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2120" windowHeight="9120" activeTab="1"/>
  </bookViews>
  <sheets>
    <sheet name="Cat A_B" sheetId="1" r:id="rId1"/>
    <sheet name="Cat C" sheetId="2" r:id="rId2"/>
    <sheet name="Cat D" sheetId="3" r:id="rId3"/>
    <sheet name="PO " sheetId="4" r:id="rId4"/>
  </sheets>
  <definedNames>
    <definedName name="_xlnm.Print_Area" localSheetId="0">'Cat A_B'!$A$1:$L$64</definedName>
    <definedName name="_xlnm.Print_Area" localSheetId="1">'Cat C'!$A$1:$L$64</definedName>
    <definedName name="_xlnm.Print_Area" localSheetId="2">'Cat D'!$A$1:$L$64</definedName>
    <definedName name="_xlnm.Print_Area" localSheetId="3">'PO '!$A$1:$L$80</definedName>
  </definedNames>
  <calcPr calcMode="manual" fullCalcOnLoad="1"/>
</workbook>
</file>

<file path=xl/sharedStrings.xml><?xml version="1.0" encoding="utf-8"?>
<sst xmlns="http://schemas.openxmlformats.org/spreadsheetml/2006/main" count="320" uniqueCount="115">
  <si>
    <t>Capacità di rapportarsi con l’utenza esterna</t>
  </si>
  <si>
    <t>Capacità di delegare obiettivi e risorse</t>
  </si>
  <si>
    <t xml:space="preserve">Capacità di relazionarsi e coordinarsi con i colleghi nel raggiungimento degli obiettivi di gruppo e/o capacità di programmare e coordinare il personale assegnato. </t>
  </si>
  <si>
    <t xml:space="preserve">Risultati </t>
  </si>
  <si>
    <t xml:space="preserve">Iniziativa </t>
  </si>
  <si>
    <t xml:space="preserve">Impegno  </t>
  </si>
  <si>
    <t>Grado di qualità del servizio percepita dagli utenti</t>
  </si>
  <si>
    <t>Capacità di organizzare e/o gestire la propria attività e il proprio tempo in modo autonomo.</t>
  </si>
  <si>
    <t>Precisione nell'esecuzione dei compiti assegnati e disponibilità temporale</t>
  </si>
  <si>
    <t>Atteggiamento propositivo nei confronti delle competenze legate al ruolo professionale.</t>
  </si>
  <si>
    <t>Capacità di analisi delle criticità e problem solving</t>
  </si>
  <si>
    <t>Capacità di interpretare correttamente il proprio ruolo e tradurlo in azioni mirate</t>
  </si>
  <si>
    <t>Partecipazione al lavoro di gruppo/riunioni (formale/attiva)</t>
  </si>
  <si>
    <t>Gestione delle relazioni (ascolto/cortesia/correttezza)</t>
  </si>
  <si>
    <t>Attitudine e disponibilità alla circolazione delle informazioni</t>
  </si>
  <si>
    <t>Precisione/completezza/esaustività nella risposta</t>
  </si>
  <si>
    <t>Capacità di recepire le istanze dell’utenza</t>
  </si>
  <si>
    <t xml:space="preserve">Comprensione del proprio ruolo nel contesto organizzativo </t>
  </si>
  <si>
    <t>Qualità dei risultati raggiunti: lacune/errori/vizi</t>
  </si>
  <si>
    <t>Efficienza e cura nell’utilizzo degli strumenti a disposizione</t>
  </si>
  <si>
    <t>Disponibilità e flessibilità nell'acquisire nuove mansioni/competenze</t>
  </si>
  <si>
    <t>Distrazioni/pause</t>
  </si>
  <si>
    <t>Rapidità e puntualità dell’esecuzione dei compiti affidati</t>
  </si>
  <si>
    <t xml:space="preserve">Elasticità nella gestione degli orari </t>
  </si>
  <si>
    <t>Capacità di elaborare soluzioni adeguate</t>
  </si>
  <si>
    <t>Capacità di reazione al verificarsi di situazioni non prevedibili e non rientranti nell’attività ordinaria</t>
  </si>
  <si>
    <t>Autocontrollo nelle situazioni critiche o di disagio fisico ed emotivo</t>
  </si>
  <si>
    <t xml:space="preserve">Autocontrollo nelle situazioni critiche </t>
  </si>
  <si>
    <t>Capacità di favorire un clima organizzativo positivo</t>
  </si>
  <si>
    <t>Incentivazione del personale al raggiungimento degli obiettivi</t>
  </si>
  <si>
    <t>Capacità di comprendere gli aspetti personali/caratteriali e motivare al ruolo</t>
  </si>
  <si>
    <t>Programmazione delle attività e gestione delle priorità</t>
  </si>
  <si>
    <t>Chiarezza nell’assegnazione dei compiti ai collaboratori</t>
  </si>
  <si>
    <t>Monitoraggio (feedback) e azioni correttive e costruttive</t>
  </si>
  <si>
    <t>Rilevazione di nuovi bisogni</t>
  </si>
  <si>
    <t>Apporto all’elaborazione di obiettivi e progetti innovativi</t>
  </si>
  <si>
    <t>Capacità di lettura critica della propria attività progettuale</t>
  </si>
  <si>
    <t>Propensione creativa al cambiamento</t>
  </si>
  <si>
    <t>Interpretazione delle istanze del territorio e dei cittadini</t>
  </si>
  <si>
    <t xml:space="preserve">Risultati indipendenti da “correzioni” e solleciti da parte del responsabile </t>
  </si>
  <si>
    <t>Ricerca ed attuazione di soluzioni pratiche/organizzative</t>
  </si>
  <si>
    <t>Ambito</t>
  </si>
  <si>
    <t>Criteri di valutazione</t>
  </si>
  <si>
    <t>Note</t>
  </si>
  <si>
    <t>Scheda valutazione produttività - dipendenti categoria "A" e "B"</t>
  </si>
  <si>
    <t>Scheda valutazione produttività - dipendenti categoria "C"</t>
  </si>
  <si>
    <t>Scheda valutazione produttività - dipendenti categoria "D"</t>
  </si>
  <si>
    <t>Sollecitudine e costanza nell'informazione</t>
  </si>
  <si>
    <t>Responsabilità del ruolo</t>
  </si>
  <si>
    <t xml:space="preserve">Conoscenza e comprensione delle scelte politiche e diffusione delle stesse nell’organizzazione </t>
  </si>
  <si>
    <t>Gestione del budget e razionalizzazione della spesa</t>
  </si>
  <si>
    <t>Capacità di pianificare, programmare, controllare le risorse finanziarie e strumentali assegnate.</t>
  </si>
  <si>
    <t>Capacità di gestire situazioni complesse e di proporre, in autonomia, soluzioni alle stesse.</t>
  </si>
  <si>
    <t xml:space="preserve">Supervisione e monitoraggio dei servizi erogati </t>
  </si>
  <si>
    <t>Gestione corretta del ruolo: collaborazione/sovraposizione</t>
  </si>
  <si>
    <t>Capacità di elaborare soluzioni adeguate /problem solving</t>
  </si>
  <si>
    <t>Rapporto risultati conseguiti/tempi di lavoro</t>
  </si>
  <si>
    <t>Attenzione alla razionalizzazione delle procedure</t>
  </si>
  <si>
    <t>Introduzione/uso delle tecnologie</t>
  </si>
  <si>
    <t>Gestione del processo di valutazione: colloquio</t>
  </si>
  <si>
    <t>Capacità di differenziare, motivandole, le valutazioni</t>
  </si>
  <si>
    <t>Propositività nell'attuazione degli indirizzi strategici</t>
  </si>
  <si>
    <t>Oggettività e selettività nell'analisi delle priorità e nel perseguimento degli obiettivi</t>
  </si>
  <si>
    <t>Quantità reclami/segnalazioni riceveti</t>
  </si>
  <si>
    <t>Anno di valutazione</t>
  </si>
  <si>
    <t>Nominativo del valutato</t>
  </si>
  <si>
    <t>Nominativo del valutatore</t>
  </si>
  <si>
    <t>Posizione di lavoro ricoperta</t>
  </si>
  <si>
    <t xml:space="preserve">Ambito organizzativo </t>
  </si>
  <si>
    <t>Performance individuale</t>
  </si>
  <si>
    <t>(L'indice d'intensità si definisce in base alla media degli obiettivi raggiunti)</t>
  </si>
  <si>
    <t xml:space="preserve">Coordinamento  </t>
  </si>
  <si>
    <t>Applicazione e diffusione delle conoscenze/competenze acquisite</t>
  </si>
  <si>
    <t>Autoformazione e disponibilità alla partecipazione di proposte formative</t>
  </si>
  <si>
    <t>Corretta interpretazione del proprio ruolo e capacità di realizzazione degli indirizzi strategici</t>
  </si>
  <si>
    <t>Formazione e aggiornamento sugli aspetti normativi, tecnici, relazionali correlati alla posizione ricoperta.</t>
  </si>
  <si>
    <r>
      <t>Peso criterio</t>
    </r>
    <r>
      <rPr>
        <sz val="10"/>
        <rFont val="Verdana"/>
        <family val="2"/>
      </rPr>
      <t xml:space="preserve">
 (A)</t>
    </r>
  </si>
  <si>
    <r>
      <t xml:space="preserve">Valutazione
 </t>
    </r>
    <r>
      <rPr>
        <sz val="10"/>
        <rFont val="Verdana"/>
        <family val="2"/>
      </rPr>
      <t>(B)</t>
    </r>
  </si>
  <si>
    <r>
      <t xml:space="preserve">Totale 
</t>
    </r>
    <r>
      <rPr>
        <sz val="9"/>
        <rFont val="Verdana"/>
        <family val="2"/>
      </rPr>
      <t>(A x B)</t>
    </r>
  </si>
  <si>
    <t>Capacità di rilevare i bisogni degli utenti interni ed esterni e di orientare l'organizzazione in base alle esigenze.</t>
  </si>
  <si>
    <t>Performance organizzativa</t>
  </si>
  <si>
    <t>Propensione all'incremento della produttività dell'ambito organizzativo e dei singoli collaboratori.</t>
  </si>
  <si>
    <t>Totale performance individuale</t>
  </si>
  <si>
    <t>Totale performance organizzativa</t>
  </si>
  <si>
    <t>Scheda valutazione Responsabili in Posizione Organizzativa (PO)</t>
  </si>
  <si>
    <t xml:space="preserve">Programmazione e autonomia </t>
  </si>
  <si>
    <t>Grado di raggiungimento degli obiettivi programmati e assegnati al proprio Ambito Organizzativo.</t>
  </si>
  <si>
    <t>Gestione dei reclami e delle segnalazioni</t>
  </si>
  <si>
    <r>
      <rPr>
        <b/>
        <sz val="9"/>
        <rFont val="Verdana"/>
        <family val="2"/>
      </rPr>
      <t xml:space="preserve">1  </t>
    </r>
    <r>
      <rPr>
        <sz val="9"/>
        <rFont val="Verdana"/>
        <family val="2"/>
      </rPr>
      <t xml:space="preserve"> Ampiamente migliorabile / Non sufficiente</t>
    </r>
  </si>
  <si>
    <r>
      <rPr>
        <b/>
        <sz val="9"/>
        <rFont val="Verdana"/>
        <family val="2"/>
      </rPr>
      <t xml:space="preserve">2 </t>
    </r>
    <r>
      <rPr>
        <sz val="9"/>
        <rFont val="Verdana"/>
        <family val="2"/>
      </rPr>
      <t xml:space="preserve">  Soddisfacente /Appena sufficiente</t>
    </r>
  </si>
  <si>
    <r>
      <rPr>
        <b/>
        <sz val="9"/>
        <rFont val="Verdana"/>
        <family val="2"/>
      </rPr>
      <t>3</t>
    </r>
    <r>
      <rPr>
        <sz val="9"/>
        <rFont val="Verdana"/>
        <family val="2"/>
      </rPr>
      <t xml:space="preserve">   Più che soddisfacente / Più che sufficiente</t>
    </r>
  </si>
  <si>
    <r>
      <rPr>
        <b/>
        <sz val="9"/>
        <rFont val="Verdana"/>
        <family val="2"/>
      </rPr>
      <t xml:space="preserve">4 </t>
    </r>
    <r>
      <rPr>
        <sz val="9"/>
        <rFont val="Verdana"/>
        <family val="2"/>
      </rPr>
      <t xml:space="preserve">  Buono / In linea con le attese </t>
    </r>
  </si>
  <si>
    <r>
      <rPr>
        <b/>
        <sz val="9"/>
        <rFont val="Verdana"/>
        <family val="2"/>
      </rPr>
      <t>5</t>
    </r>
    <r>
      <rPr>
        <sz val="9"/>
        <rFont val="Verdana"/>
        <family val="2"/>
      </rPr>
      <t xml:space="preserve">   Ottimo / Oltre le attese </t>
    </r>
  </si>
  <si>
    <t>Legenda: indice di valutazione (da 1 a 5)</t>
  </si>
  <si>
    <t>Capacità di elaborare e gestire progetti innovativi, anche trasversali tra diversi ambiti organizzativi.</t>
  </si>
  <si>
    <t>Dinamicità e flessibilità nella gestione del tempo</t>
  </si>
  <si>
    <t>Capacità di coordinamento e motivazione delle risorse umane e differenziazione nelle valutazioni</t>
  </si>
  <si>
    <t>Valutazione complessiva</t>
  </si>
  <si>
    <t>Livello di apporto individuale al raggiungimento degli obiettivi programmati per il proprio Ambito organizzativo.</t>
  </si>
  <si>
    <t>Capacità di adattamento a situazioni straordinarie e flessibilità nel recepire le esigenze dell’ente</t>
  </si>
  <si>
    <t xml:space="preserve">Relazioni e collaborazione  </t>
  </si>
  <si>
    <t>PERFORMANCE INDIVIDUALE</t>
  </si>
  <si>
    <t>PERFORMANCE ORGANIZZATIVA</t>
  </si>
  <si>
    <t>Rapporto con amministratori</t>
  </si>
  <si>
    <t>Capacità di tenere informati gli amministratori circa le priorità e lo stato di attuazione degli obiettivi**</t>
  </si>
  <si>
    <t>Capacità di indirizzare i propri collaboratori alla formazione che il profilo di ognuno necessita</t>
  </si>
  <si>
    <t>Risultati riportati da evenutali indagini di customer satisfaction</t>
  </si>
  <si>
    <t>Grado di consapevolezza e applicazione del principio della distinzione dei poteri</t>
  </si>
  <si>
    <t>Capacità di relazioni efficaci con colleghi, segretario/direttore, amministratori, cittadini-utenti</t>
  </si>
  <si>
    <t>N.B.</t>
  </si>
  <si>
    <t>Ai sensi dell'art. 19, comma 6, del D.Lgs. n. 150/2009, le disposizioni di cui ai commi 2 e 3 dello stesso art. 19 (fasce di merito) non si applicano ai responsabili di P.O. essendo di numero inferiore a 5</t>
  </si>
  <si>
    <t>Risultati riportati da eventuali analisi di customer satisfaction</t>
  </si>
  <si>
    <t>Il Segretario Comunale</t>
  </si>
  <si>
    <t>Il Responsabile dell'Area/Servizio</t>
  </si>
  <si>
    <t>Il Nucleo di Valutazione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</si>
</sst>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00"/>
    <numFmt numFmtId="169" formatCode="0.0000000"/>
    <numFmt numFmtId="170" formatCode="0.000000"/>
    <numFmt numFmtId="171" formatCode="0.00000"/>
    <numFmt numFmtId="172" formatCode="0.0000"/>
    <numFmt numFmtId="173" formatCode="_-* #,##0.0_-;\-* #,##0.0_-;_-* &quot;-&quot;??_-;_-@_-"/>
    <numFmt numFmtId="174" formatCode="_-* #,##0_-;\-* #,##0_-;_-* &quot;-&quot;??_-;_-@_-"/>
  </numFmts>
  <fonts count="29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Verdana"/>
      <family val="2"/>
    </font>
    <font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dashed">
        <color indexed="9"/>
      </left>
      <right style="dashed">
        <color indexed="9"/>
      </right>
      <top style="thin">
        <color indexed="9"/>
      </top>
      <bottom style="thin">
        <color indexed="9"/>
      </bottom>
    </border>
    <border>
      <left style="dashed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ashed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6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74" fontId="1" fillId="0" borderId="0" xfId="45" applyNumberFormat="1" applyFont="1" applyFill="1" applyBorder="1" applyAlignment="1">
      <alignment wrapText="1"/>
    </xf>
    <xf numFmtId="43" fontId="2" fillId="0" borderId="0" xfId="45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74" fontId="1" fillId="0" borderId="0" xfId="45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43" fontId="6" fillId="0" borderId="0" xfId="45" applyFont="1" applyFill="1" applyBorder="1" applyAlignment="1">
      <alignment horizontal="justify" wrapText="1"/>
    </xf>
    <xf numFmtId="43" fontId="6" fillId="0" borderId="0" xfId="45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174" fontId="5" fillId="0" borderId="0" xfId="45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/>
    </xf>
    <xf numFmtId="0" fontId="7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174" fontId="1" fillId="0" borderId="11" xfId="45" applyNumberFormat="1" applyFont="1" applyFill="1" applyBorder="1" applyAlignment="1">
      <alignment horizontal="center" wrapText="1"/>
    </xf>
    <xf numFmtId="43" fontId="2" fillId="0" borderId="11" xfId="45" applyFont="1" applyFill="1" applyBorder="1" applyAlignment="1">
      <alignment horizontal="center" wrapText="1"/>
    </xf>
    <xf numFmtId="43" fontId="6" fillId="0" borderId="0" xfId="45" applyFont="1" applyFill="1" applyBorder="1" applyAlignment="1">
      <alignment wrapText="1"/>
    </xf>
    <xf numFmtId="43" fontId="6" fillId="0" borderId="0" xfId="45" applyFont="1" applyFill="1" applyBorder="1" applyAlignment="1">
      <alignment vertical="center" wrapText="1"/>
    </xf>
    <xf numFmtId="43" fontId="2" fillId="16" borderId="0" xfId="45" applyFont="1" applyFill="1" applyBorder="1" applyAlignment="1">
      <alignment wrapText="1"/>
    </xf>
    <xf numFmtId="174" fontId="5" fillId="16" borderId="0" xfId="45" applyNumberFormat="1" applyFont="1" applyFill="1" applyBorder="1" applyAlignment="1">
      <alignment horizontal="center" wrapText="1"/>
    </xf>
    <xf numFmtId="43" fontId="6" fillId="16" borderId="0" xfId="45" applyFont="1" applyFill="1" applyBorder="1" applyAlignment="1">
      <alignment wrapText="1"/>
    </xf>
    <xf numFmtId="0" fontId="5" fillId="0" borderId="11" xfId="0" applyFont="1" applyFill="1" applyBorder="1" applyAlignment="1">
      <alignment horizontal="left" vertical="center" wrapText="1"/>
    </xf>
    <xf numFmtId="174" fontId="5" fillId="0" borderId="11" xfId="45" applyNumberFormat="1" applyFont="1" applyFill="1" applyBorder="1" applyAlignment="1">
      <alignment horizontal="center" wrapText="1"/>
    </xf>
    <xf numFmtId="43" fontId="6" fillId="0" borderId="11" xfId="45" applyFont="1" applyFill="1" applyBorder="1" applyAlignment="1">
      <alignment wrapText="1"/>
    </xf>
    <xf numFmtId="0" fontId="5" fillId="0" borderId="11" xfId="0" applyFont="1" applyFill="1" applyBorder="1" applyAlignment="1">
      <alignment vertical="center" wrapText="1"/>
    </xf>
    <xf numFmtId="43" fontId="6" fillId="0" borderId="11" xfId="45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vertical="center"/>
    </xf>
    <xf numFmtId="0" fontId="7" fillId="16" borderId="0" xfId="0" applyFont="1" applyFill="1" applyBorder="1" applyAlignment="1">
      <alignment/>
    </xf>
    <xf numFmtId="49" fontId="1" fillId="0" borderId="10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49" fontId="6" fillId="0" borderId="1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49" fontId="6" fillId="0" borderId="12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left" vertical="center"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/>
    </xf>
    <xf numFmtId="0" fontId="7" fillId="0" borderId="17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16" borderId="0" xfId="0" applyFont="1" applyFill="1" applyBorder="1" applyAlignment="1">
      <alignment/>
    </xf>
    <xf numFmtId="174" fontId="7" fillId="16" borderId="13" xfId="0" applyNumberFormat="1" applyFont="1" applyFill="1" applyBorder="1" applyAlignment="1">
      <alignment/>
    </xf>
    <xf numFmtId="0" fontId="7" fillId="16" borderId="15" xfId="0" applyFont="1" applyFill="1" applyBorder="1" applyAlignment="1">
      <alignment/>
    </xf>
    <xf numFmtId="0" fontId="7" fillId="16" borderId="15" xfId="0" applyFont="1" applyFill="1" applyBorder="1" applyAlignment="1">
      <alignment/>
    </xf>
    <xf numFmtId="174" fontId="7" fillId="16" borderId="16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4" fontId="7" fillId="0" borderId="0" xfId="0" applyNumberFormat="1" applyFont="1" applyFill="1" applyBorder="1" applyAlignment="1">
      <alignment/>
    </xf>
    <xf numFmtId="0" fontId="1" fillId="16" borderId="21" xfId="0" applyFont="1" applyFill="1" applyBorder="1" applyAlignment="1">
      <alignment horizontal="center" vertical="center" wrapText="1"/>
    </xf>
    <xf numFmtId="0" fontId="5" fillId="16" borderId="22" xfId="0" applyFont="1" applyFill="1" applyBorder="1" applyAlignment="1">
      <alignment horizontal="center" vertical="center" wrapText="1"/>
    </xf>
    <xf numFmtId="43" fontId="2" fillId="0" borderId="11" xfId="45" applyFont="1" applyFill="1" applyBorder="1" applyAlignment="1">
      <alignment wrapText="1"/>
    </xf>
    <xf numFmtId="0" fontId="7" fillId="0" borderId="23" xfId="0" applyFont="1" applyFill="1" applyBorder="1" applyAlignment="1">
      <alignment/>
    </xf>
    <xf numFmtId="0" fontId="7" fillId="16" borderId="10" xfId="0" applyFont="1" applyFill="1" applyBorder="1" applyAlignment="1">
      <alignment/>
    </xf>
    <xf numFmtId="0" fontId="7" fillId="16" borderId="10" xfId="0" applyFont="1" applyFill="1" applyBorder="1" applyAlignment="1">
      <alignment/>
    </xf>
    <xf numFmtId="0" fontId="0" fillId="16" borderId="10" xfId="0" applyFill="1" applyBorder="1" applyAlignment="1">
      <alignment vertical="center"/>
    </xf>
    <xf numFmtId="0" fontId="5" fillId="16" borderId="10" xfId="0" applyFont="1" applyFill="1" applyBorder="1" applyAlignment="1">
      <alignment horizontal="left" vertical="center"/>
    </xf>
    <xf numFmtId="0" fontId="6" fillId="16" borderId="10" xfId="0" applyFont="1" applyFill="1" applyBorder="1" applyAlignment="1">
      <alignment horizontal="left"/>
    </xf>
    <xf numFmtId="174" fontId="5" fillId="16" borderId="10" xfId="45" applyNumberFormat="1" applyFont="1" applyFill="1" applyBorder="1" applyAlignment="1">
      <alignment horizontal="center" vertical="center" wrapText="1"/>
    </xf>
    <xf numFmtId="0" fontId="7" fillId="16" borderId="11" xfId="0" applyFont="1" applyFill="1" applyBorder="1" applyAlignment="1">
      <alignment/>
    </xf>
    <xf numFmtId="174" fontId="5" fillId="16" borderId="24" xfId="45" applyNumberFormat="1" applyFont="1" applyFill="1" applyBorder="1" applyAlignment="1">
      <alignment horizontal="center" wrapText="1"/>
    </xf>
    <xf numFmtId="43" fontId="6" fillId="16" borderId="24" xfId="45" applyFont="1" applyFill="1" applyBorder="1" applyAlignment="1">
      <alignment wrapText="1"/>
    </xf>
    <xf numFmtId="174" fontId="1" fillId="16" borderId="0" xfId="45" applyNumberFormat="1" applyFont="1" applyFill="1" applyBorder="1" applyAlignment="1">
      <alignment horizontal="center" wrapText="1"/>
    </xf>
    <xf numFmtId="174" fontId="1" fillId="16" borderId="0" xfId="45" applyNumberFormat="1" applyFont="1" applyFill="1" applyBorder="1" applyAlignment="1">
      <alignment wrapText="1"/>
    </xf>
    <xf numFmtId="174" fontId="1" fillId="16" borderId="24" xfId="45" applyNumberFormat="1" applyFont="1" applyFill="1" applyBorder="1" applyAlignment="1">
      <alignment horizontal="center" wrapText="1"/>
    </xf>
    <xf numFmtId="43" fontId="2" fillId="16" borderId="24" xfId="45" applyFont="1" applyFill="1" applyBorder="1" applyAlignment="1">
      <alignment wrapText="1"/>
    </xf>
    <xf numFmtId="43" fontId="6" fillId="16" borderId="24" xfId="45" applyFont="1" applyFill="1" applyBorder="1" applyAlignment="1">
      <alignment vertical="center" wrapText="1"/>
    </xf>
    <xf numFmtId="43" fontId="6" fillId="16" borderId="0" xfId="45" applyFont="1" applyFill="1" applyBorder="1" applyAlignment="1">
      <alignment vertical="center" wrapText="1"/>
    </xf>
    <xf numFmtId="174" fontId="1" fillId="16" borderId="25" xfId="0" applyNumberFormat="1" applyFont="1" applyFill="1" applyBorder="1" applyAlignment="1">
      <alignment vertical="center" wrapText="1"/>
    </xf>
    <xf numFmtId="0" fontId="1" fillId="16" borderId="25" xfId="0" applyFont="1" applyFill="1" applyBorder="1" applyAlignment="1">
      <alignment vertical="center" wrapText="1"/>
    </xf>
    <xf numFmtId="0" fontId="7" fillId="16" borderId="25" xfId="0" applyFont="1" applyFill="1" applyBorder="1" applyAlignment="1">
      <alignment/>
    </xf>
    <xf numFmtId="0" fontId="7" fillId="16" borderId="25" xfId="0" applyFont="1" applyFill="1" applyBorder="1" applyAlignment="1">
      <alignment/>
    </xf>
    <xf numFmtId="174" fontId="7" fillId="16" borderId="26" xfId="0" applyNumberFormat="1" applyFont="1" applyFill="1" applyBorder="1" applyAlignment="1">
      <alignment/>
    </xf>
    <xf numFmtId="0" fontId="1" fillId="16" borderId="10" xfId="0" applyFont="1" applyFill="1" applyBorder="1" applyAlignment="1">
      <alignment vertical="center"/>
    </xf>
    <xf numFmtId="49" fontId="1" fillId="16" borderId="0" xfId="0" applyNumberFormat="1" applyFont="1" applyFill="1" applyBorder="1" applyAlignment="1">
      <alignment vertical="center"/>
    </xf>
    <xf numFmtId="49" fontId="2" fillId="16" borderId="10" xfId="0" applyNumberFormat="1" applyFont="1" applyFill="1" applyBorder="1" applyAlignment="1">
      <alignment horizontal="center" vertical="center"/>
    </xf>
    <xf numFmtId="49" fontId="2" fillId="16" borderId="11" xfId="0" applyNumberFormat="1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/>
    </xf>
    <xf numFmtId="0" fontId="7" fillId="16" borderId="11" xfId="0" applyFont="1" applyFill="1" applyBorder="1" applyAlignment="1">
      <alignment/>
    </xf>
    <xf numFmtId="174" fontId="1" fillId="16" borderId="25" xfId="0" applyNumberFormat="1" applyFont="1" applyFill="1" applyBorder="1" applyAlignment="1">
      <alignment horizontal="center" vertical="center" wrapText="1"/>
    </xf>
    <xf numFmtId="174" fontId="1" fillId="16" borderId="10" xfId="45" applyNumberFormat="1" applyFont="1" applyFill="1" applyBorder="1" applyAlignment="1">
      <alignment horizontal="center" vertical="center" wrapText="1"/>
    </xf>
    <xf numFmtId="174" fontId="1" fillId="16" borderId="24" xfId="45" applyNumberFormat="1" applyFont="1" applyFill="1" applyBorder="1" applyAlignment="1">
      <alignment vertical="center" wrapText="1"/>
    </xf>
    <xf numFmtId="174" fontId="1" fillId="0" borderId="0" xfId="45" applyNumberFormat="1" applyFont="1" applyFill="1" applyBorder="1" applyAlignment="1">
      <alignment vertical="center" wrapText="1"/>
    </xf>
    <xf numFmtId="174" fontId="1" fillId="16" borderId="0" xfId="45" applyNumberFormat="1" applyFont="1" applyFill="1" applyBorder="1" applyAlignment="1">
      <alignment horizontal="center" vertical="center" wrapText="1"/>
    </xf>
    <xf numFmtId="174" fontId="1" fillId="0" borderId="0" xfId="45" applyNumberFormat="1" applyFont="1" applyFill="1" applyBorder="1" applyAlignment="1">
      <alignment horizontal="center" vertical="center" wrapText="1"/>
    </xf>
    <xf numFmtId="174" fontId="1" fillId="0" borderId="11" xfId="45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1" fillId="16" borderId="2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6" fillId="16" borderId="0" xfId="0" applyFont="1" applyFill="1" applyBorder="1" applyAlignment="1">
      <alignment horizontal="left" vertical="center" wrapText="1"/>
    </xf>
    <xf numFmtId="0" fontId="1" fillId="16" borderId="27" xfId="0" applyFont="1" applyFill="1" applyBorder="1" applyAlignment="1">
      <alignment horizontal="center" vertical="center" wrapText="1"/>
    </xf>
    <xf numFmtId="0" fontId="5" fillId="16" borderId="22" xfId="0" applyFont="1" applyFill="1" applyBorder="1" applyAlignment="1">
      <alignment horizontal="center" vertical="center" wrapText="1"/>
    </xf>
    <xf numFmtId="0" fontId="5" fillId="16" borderId="28" xfId="0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left" vertical="center"/>
    </xf>
    <xf numFmtId="49" fontId="1" fillId="0" borderId="30" xfId="0" applyNumberFormat="1" applyFont="1" applyFill="1" applyBorder="1" applyAlignment="1">
      <alignment horizontal="left" vertical="center"/>
    </xf>
    <xf numFmtId="49" fontId="1" fillId="0" borderId="31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/>
    </xf>
    <xf numFmtId="49" fontId="1" fillId="16" borderId="2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vertical="center" wrapText="1" indent="1"/>
    </xf>
    <xf numFmtId="49" fontId="6" fillId="16" borderId="0" xfId="0" applyNumberFormat="1" applyFont="1" applyFill="1" applyBorder="1" applyAlignment="1">
      <alignment horizontal="left" vertical="center" wrapText="1"/>
    </xf>
    <xf numFmtId="0" fontId="0" fillId="16" borderId="0" xfId="0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49" fontId="6" fillId="16" borderId="24" xfId="0" applyNumberFormat="1" applyFont="1" applyFill="1" applyBorder="1" applyAlignment="1">
      <alignment horizontal="left" vertical="center" wrapText="1"/>
    </xf>
    <xf numFmtId="0" fontId="0" fillId="16" borderId="24" xfId="0" applyFill="1" applyBorder="1" applyAlignment="1">
      <alignment horizontal="left" vertical="center" wrapText="1"/>
    </xf>
    <xf numFmtId="0" fontId="11" fillId="16" borderId="10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 indent="1"/>
    </xf>
    <xf numFmtId="0" fontId="6" fillId="16" borderId="2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 indent="1"/>
    </xf>
    <xf numFmtId="0" fontId="11" fillId="16" borderId="11" xfId="0" applyFont="1" applyFill="1" applyBorder="1" applyAlignment="1">
      <alignment horizontal="left" vertical="center" wrapText="1"/>
    </xf>
    <xf numFmtId="0" fontId="6" fillId="16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 indent="1"/>
    </xf>
    <xf numFmtId="0" fontId="0" fillId="16" borderId="0" xfId="0" applyFill="1" applyBorder="1" applyAlignment="1">
      <alignment horizontal="left" wrapText="1"/>
    </xf>
    <xf numFmtId="0" fontId="6" fillId="16" borderId="24" xfId="0" applyFont="1" applyFill="1" applyBorder="1" applyAlignment="1">
      <alignment horizontal="left" wrapText="1"/>
    </xf>
    <xf numFmtId="0" fontId="0" fillId="16" borderId="24" xfId="0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 indent="1"/>
    </xf>
    <xf numFmtId="0" fontId="0" fillId="0" borderId="11" xfId="0" applyBorder="1" applyAlignment="1">
      <alignment horizontal="left" wrapText="1" inden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left" vertical="center" wrapText="1"/>
    </xf>
    <xf numFmtId="0" fontId="1" fillId="16" borderId="15" xfId="0" applyFont="1" applyFill="1" applyBorder="1" applyAlignment="1">
      <alignment horizontal="left" vertical="center" wrapText="1"/>
    </xf>
    <xf numFmtId="0" fontId="1" fillId="16" borderId="10" xfId="0" applyFont="1" applyFill="1" applyBorder="1" applyAlignment="1">
      <alignment horizontal="left" vertical="center" wrapText="1"/>
    </xf>
    <xf numFmtId="0" fontId="1" fillId="16" borderId="12" xfId="0" applyFont="1" applyFill="1" applyBorder="1" applyAlignment="1">
      <alignment horizontal="left" vertical="center" wrapText="1"/>
    </xf>
    <xf numFmtId="0" fontId="1" fillId="16" borderId="0" xfId="0" applyFont="1" applyFill="1" applyBorder="1" applyAlignment="1">
      <alignment horizontal="left" vertical="center" wrapText="1"/>
    </xf>
    <xf numFmtId="0" fontId="1" fillId="16" borderId="32" xfId="0" applyFont="1" applyFill="1" applyBorder="1" applyAlignment="1">
      <alignment horizontal="left" vertical="center" wrapText="1"/>
    </xf>
    <xf numFmtId="0" fontId="1" fillId="16" borderId="2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 indent="1"/>
    </xf>
    <xf numFmtId="0" fontId="0" fillId="0" borderId="0" xfId="0" applyFont="1" applyFill="1" applyBorder="1" applyAlignment="1">
      <alignment horizontal="left" wrapText="1" indent="1"/>
    </xf>
    <xf numFmtId="0" fontId="0" fillId="16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 indent="1"/>
    </xf>
    <xf numFmtId="0" fontId="3" fillId="0" borderId="11" xfId="0" applyFont="1" applyFill="1" applyBorder="1" applyAlignment="1">
      <alignment horizontal="left" wrapText="1" indent="1"/>
    </xf>
    <xf numFmtId="0" fontId="0" fillId="0" borderId="11" xfId="0" applyFont="1" applyBorder="1" applyAlignment="1">
      <alignment horizontal="left" wrapText="1" indent="1"/>
    </xf>
    <xf numFmtId="0" fontId="3" fillId="0" borderId="0" xfId="0" applyFont="1" applyFill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wrapText="1" indent="1"/>
    </xf>
    <xf numFmtId="0" fontId="3" fillId="0" borderId="11" xfId="0" applyFont="1" applyFill="1" applyBorder="1" applyAlignment="1">
      <alignment horizontal="left" vertical="center" wrapText="1" indent="1"/>
    </xf>
    <xf numFmtId="0" fontId="0" fillId="0" borderId="11" xfId="0" applyFont="1" applyBorder="1" applyAlignment="1">
      <alignment horizontal="left" vertical="center" wrapText="1" indent="1"/>
    </xf>
    <xf numFmtId="0" fontId="0" fillId="16" borderId="24" xfId="0" applyFont="1" applyFill="1" applyBorder="1" applyAlignment="1">
      <alignment horizontal="left" vertical="center" wrapText="1"/>
    </xf>
    <xf numFmtId="0" fontId="0" fillId="16" borderId="24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16" borderId="0" xfId="0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64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3.00390625" style="2" customWidth="1"/>
    <col min="2" max="2" width="3.8515625" style="2" customWidth="1"/>
    <col min="3" max="3" width="14.28125" style="16" customWidth="1"/>
    <col min="4" max="5" width="19.140625" style="16" customWidth="1"/>
    <col min="6" max="6" width="62.8515625" style="2" customWidth="1"/>
    <col min="7" max="7" width="8.421875" style="20" customWidth="1"/>
    <col min="8" max="8" width="8.421875" style="2" customWidth="1"/>
    <col min="9" max="9" width="9.00390625" style="2" customWidth="1"/>
    <col min="10" max="11" width="9.140625" style="2" customWidth="1"/>
    <col min="12" max="12" width="11.00390625" style="2" customWidth="1"/>
    <col min="13" max="16384" width="9.140625" style="2" customWidth="1"/>
  </cols>
  <sheetData>
    <row r="1" spans="2:12" ht="26.25" customHeight="1">
      <c r="B1" s="129" t="s">
        <v>44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3" ht="12.75" thickBot="1"/>
    <row r="4" spans="3:12" ht="19.5" customHeight="1">
      <c r="C4" s="42"/>
      <c r="D4" s="42"/>
      <c r="E4" s="47" t="s">
        <v>64</v>
      </c>
      <c r="F4" s="100"/>
      <c r="H4" s="119" t="s">
        <v>93</v>
      </c>
      <c r="I4" s="120"/>
      <c r="J4" s="120"/>
      <c r="K4" s="120"/>
      <c r="L4" s="121"/>
    </row>
    <row r="5" spans="2:12" ht="8.25" customHeight="1">
      <c r="B5" s="23"/>
      <c r="C5" s="23"/>
      <c r="D5" s="22"/>
      <c r="E5" s="22"/>
      <c r="H5" s="50"/>
      <c r="L5" s="51"/>
    </row>
    <row r="6" spans="2:12" ht="21.75" customHeight="1">
      <c r="B6" s="44" t="s">
        <v>65</v>
      </c>
      <c r="C6" s="24"/>
      <c r="D6" s="25"/>
      <c r="E6" s="25"/>
      <c r="F6" s="101"/>
      <c r="G6" s="23"/>
      <c r="H6" s="52" t="s">
        <v>88</v>
      </c>
      <c r="J6" s="53"/>
      <c r="K6" s="53"/>
      <c r="L6" s="51"/>
    </row>
    <row r="7" spans="2:12" ht="21.75" customHeight="1">
      <c r="B7" s="26" t="s">
        <v>67</v>
      </c>
      <c r="C7" s="25"/>
      <c r="D7" s="25"/>
      <c r="E7" s="25"/>
      <c r="F7" s="101"/>
      <c r="G7" s="2"/>
      <c r="H7" s="54" t="s">
        <v>89</v>
      </c>
      <c r="J7" s="48"/>
      <c r="K7" s="48"/>
      <c r="L7" s="55"/>
    </row>
    <row r="8" spans="2:12" ht="21.75" customHeight="1">
      <c r="B8" s="45" t="s">
        <v>68</v>
      </c>
      <c r="C8" s="46"/>
      <c r="D8" s="46"/>
      <c r="E8" s="46"/>
      <c r="F8" s="102"/>
      <c r="G8" s="22"/>
      <c r="H8" s="54" t="s">
        <v>90</v>
      </c>
      <c r="J8" s="49"/>
      <c r="K8" s="49"/>
      <c r="L8" s="55"/>
    </row>
    <row r="9" spans="3:13" ht="15.75" customHeight="1">
      <c r="C9" s="22"/>
      <c r="D9" s="22"/>
      <c r="E9" s="22"/>
      <c r="H9" s="54" t="s">
        <v>91</v>
      </c>
      <c r="J9" s="49"/>
      <c r="K9" s="49"/>
      <c r="L9" s="55"/>
      <c r="M9" s="16"/>
    </row>
    <row r="10" spans="2:12" ht="23.25" customHeight="1" thickBot="1">
      <c r="B10" s="122" t="s">
        <v>66</v>
      </c>
      <c r="C10" s="122"/>
      <c r="D10" s="122"/>
      <c r="E10" s="25"/>
      <c r="F10" s="103"/>
      <c r="H10" s="56" t="s">
        <v>92</v>
      </c>
      <c r="I10" s="57"/>
      <c r="J10" s="58"/>
      <c r="K10" s="58"/>
      <c r="L10" s="59"/>
    </row>
    <row r="11" spans="3:5" ht="18.75" customHeight="1">
      <c r="C11" s="22"/>
      <c r="D11" s="22"/>
      <c r="E11" s="22"/>
    </row>
    <row r="12" spans="2:12" ht="28.5" customHeight="1">
      <c r="B12" s="134" t="s">
        <v>101</v>
      </c>
      <c r="C12" s="134"/>
      <c r="D12" s="134"/>
      <c r="E12" s="134"/>
      <c r="F12" s="134"/>
      <c r="G12" s="134"/>
      <c r="H12" s="134"/>
      <c r="I12" s="134"/>
      <c r="J12" s="79"/>
      <c r="K12" s="80"/>
      <c r="L12" s="79"/>
    </row>
    <row r="13" spans="3:5" ht="3" customHeight="1">
      <c r="C13" s="22"/>
      <c r="D13" s="22"/>
      <c r="E13" s="22"/>
    </row>
    <row r="14" spans="2:12" ht="42.75" customHeight="1">
      <c r="B14" s="116" t="s">
        <v>41</v>
      </c>
      <c r="C14" s="113"/>
      <c r="D14" s="123" t="s">
        <v>42</v>
      </c>
      <c r="E14" s="123"/>
      <c r="F14" s="123"/>
      <c r="G14" s="75" t="s">
        <v>76</v>
      </c>
      <c r="H14" s="75" t="s">
        <v>77</v>
      </c>
      <c r="I14" s="76" t="s">
        <v>78</v>
      </c>
      <c r="J14" s="117" t="s">
        <v>43</v>
      </c>
      <c r="K14" s="118"/>
      <c r="L14" s="118"/>
    </row>
    <row r="15" spans="2:12" ht="19.5" customHeight="1">
      <c r="B15" s="135" t="s">
        <v>3</v>
      </c>
      <c r="C15" s="135"/>
      <c r="D15" s="132" t="s">
        <v>86</v>
      </c>
      <c r="E15" s="132"/>
      <c r="F15" s="132"/>
      <c r="G15" s="90">
        <v>10</v>
      </c>
      <c r="H15" s="91"/>
      <c r="I15" s="91">
        <f>G15*H15</f>
        <v>0</v>
      </c>
      <c r="J15" s="62"/>
      <c r="K15" s="62"/>
      <c r="L15" s="62"/>
    </row>
    <row r="16" spans="2:12" ht="16.5" customHeight="1">
      <c r="B16" s="74">
        <f>G15+G17</f>
        <v>20</v>
      </c>
      <c r="C16" s="12"/>
      <c r="D16" s="136" t="s">
        <v>70</v>
      </c>
      <c r="E16" s="114"/>
      <c r="F16" s="114"/>
      <c r="G16" s="13"/>
      <c r="H16" s="8"/>
      <c r="I16" s="8"/>
      <c r="J16" s="63"/>
      <c r="K16" s="63"/>
      <c r="L16" s="63"/>
    </row>
    <row r="17" spans="3:12" ht="19.5" customHeight="1">
      <c r="C17" s="12"/>
      <c r="D17" s="115" t="s">
        <v>98</v>
      </c>
      <c r="E17" s="115"/>
      <c r="F17" s="115"/>
      <c r="G17" s="88">
        <v>10</v>
      </c>
      <c r="H17" s="33"/>
      <c r="I17" s="33">
        <f>G17*H17</f>
        <v>0</v>
      </c>
      <c r="J17" s="63"/>
      <c r="K17" s="63"/>
      <c r="L17" s="63"/>
    </row>
    <row r="18" spans="3:12" ht="16.5" customHeight="1">
      <c r="C18" s="12"/>
      <c r="D18" s="124" t="s">
        <v>56</v>
      </c>
      <c r="E18" s="125"/>
      <c r="F18" s="125"/>
      <c r="G18" s="7"/>
      <c r="H18" s="8"/>
      <c r="I18" s="8"/>
      <c r="J18" s="63"/>
      <c r="K18" s="63"/>
      <c r="L18" s="63"/>
    </row>
    <row r="19" spans="3:12" ht="16.5" customHeight="1">
      <c r="C19" s="12"/>
      <c r="D19" s="124" t="s">
        <v>57</v>
      </c>
      <c r="E19" s="125"/>
      <c r="F19" s="125"/>
      <c r="G19" s="7"/>
      <c r="H19" s="8"/>
      <c r="I19" s="8"/>
      <c r="J19" s="64"/>
      <c r="K19" s="64"/>
      <c r="L19" s="64"/>
    </row>
    <row r="20" spans="3:15" ht="16.5" customHeight="1">
      <c r="C20" s="12"/>
      <c r="D20" s="124" t="s">
        <v>58</v>
      </c>
      <c r="E20" s="125"/>
      <c r="F20" s="125"/>
      <c r="G20" s="7"/>
      <c r="H20" s="8"/>
      <c r="I20" s="77"/>
      <c r="J20" s="78"/>
      <c r="K20" s="78"/>
      <c r="L20" s="78"/>
      <c r="N20" s="10"/>
      <c r="O20" s="10"/>
    </row>
    <row r="21" spans="2:12" ht="18" customHeight="1">
      <c r="B21" s="130" t="s">
        <v>5</v>
      </c>
      <c r="C21" s="131"/>
      <c r="D21" s="132" t="s">
        <v>75</v>
      </c>
      <c r="E21" s="133"/>
      <c r="F21" s="133"/>
      <c r="G21" s="86">
        <v>5</v>
      </c>
      <c r="H21" s="87"/>
      <c r="I21" s="33">
        <f>G21*H21</f>
        <v>0</v>
      </c>
      <c r="J21" s="63"/>
      <c r="K21" s="63"/>
      <c r="L21" s="63"/>
    </row>
    <row r="22" spans="2:12" ht="16.5" customHeight="1">
      <c r="B22" s="74">
        <f>G21+G24</f>
        <v>15</v>
      </c>
      <c r="C22" s="14"/>
      <c r="D22" s="124" t="s">
        <v>73</v>
      </c>
      <c r="E22" s="137"/>
      <c r="F22" s="137"/>
      <c r="G22" s="21"/>
      <c r="H22" s="31"/>
      <c r="I22" s="31"/>
      <c r="J22" s="65"/>
      <c r="K22" s="65"/>
      <c r="L22" s="65"/>
    </row>
    <row r="23" spans="3:9" ht="16.5" customHeight="1">
      <c r="C23" s="14"/>
      <c r="D23" s="124" t="s">
        <v>72</v>
      </c>
      <c r="E23" s="137"/>
      <c r="F23" s="137"/>
      <c r="G23" s="21"/>
      <c r="H23" s="31"/>
      <c r="I23" s="31"/>
    </row>
    <row r="24" spans="2:12" ht="18" customHeight="1">
      <c r="B24" s="139"/>
      <c r="C24" s="140"/>
      <c r="D24" s="126" t="s">
        <v>8</v>
      </c>
      <c r="E24" s="127"/>
      <c r="F24" s="127"/>
      <c r="G24" s="34">
        <v>10</v>
      </c>
      <c r="H24" s="35"/>
      <c r="I24" s="33">
        <f>G24*H24</f>
        <v>0</v>
      </c>
      <c r="J24" s="73"/>
      <c r="K24" s="73"/>
      <c r="L24" s="73"/>
    </row>
    <row r="25" spans="3:12" ht="16.5" customHeight="1">
      <c r="C25" s="14"/>
      <c r="D25" s="124" t="s">
        <v>21</v>
      </c>
      <c r="E25" s="124"/>
      <c r="F25" s="124"/>
      <c r="G25" s="21"/>
      <c r="H25" s="31"/>
      <c r="I25" s="31"/>
      <c r="J25" s="73"/>
      <c r="K25" s="73"/>
      <c r="L25" s="73"/>
    </row>
    <row r="26" spans="3:12" ht="16.5" customHeight="1">
      <c r="C26" s="14"/>
      <c r="D26" s="124" t="s">
        <v>22</v>
      </c>
      <c r="E26" s="124"/>
      <c r="F26" s="124"/>
      <c r="G26" s="21"/>
      <c r="H26" s="31"/>
      <c r="I26" s="31"/>
      <c r="J26" s="73"/>
      <c r="K26" s="73"/>
      <c r="L26" s="73"/>
    </row>
    <row r="27" spans="2:12" ht="16.5" customHeight="1">
      <c r="B27" s="27"/>
      <c r="C27" s="36"/>
      <c r="D27" s="128" t="s">
        <v>39</v>
      </c>
      <c r="E27" s="128"/>
      <c r="F27" s="128"/>
      <c r="G27" s="37"/>
      <c r="H27" s="38"/>
      <c r="I27" s="38"/>
      <c r="J27" s="27"/>
      <c r="K27" s="27"/>
      <c r="L27" s="27"/>
    </row>
    <row r="28" spans="2:12" ht="21" customHeight="1">
      <c r="B28" s="130" t="s">
        <v>4</v>
      </c>
      <c r="C28" s="131"/>
      <c r="D28" s="138" t="s">
        <v>9</v>
      </c>
      <c r="E28" s="138"/>
      <c r="F28" s="138"/>
      <c r="G28" s="86">
        <v>5</v>
      </c>
      <c r="H28" s="87"/>
      <c r="I28" s="33">
        <f>G28*H28</f>
        <v>0</v>
      </c>
      <c r="J28" s="63"/>
      <c r="K28" s="63"/>
      <c r="L28" s="63"/>
    </row>
    <row r="29" spans="2:12" ht="16.5" customHeight="1">
      <c r="B29" s="74">
        <f>G28</f>
        <v>5</v>
      </c>
      <c r="C29" s="15"/>
      <c r="D29" s="124" t="s">
        <v>10</v>
      </c>
      <c r="E29" s="137"/>
      <c r="F29" s="137"/>
      <c r="G29" s="21"/>
      <c r="H29" s="31"/>
      <c r="I29" s="31"/>
      <c r="J29" s="64"/>
      <c r="K29" s="64"/>
      <c r="L29" s="64"/>
    </row>
    <row r="30" spans="3:12" ht="16.5" customHeight="1">
      <c r="C30" s="15"/>
      <c r="D30" s="124" t="s">
        <v>40</v>
      </c>
      <c r="E30" s="137"/>
      <c r="F30" s="137"/>
      <c r="G30" s="21"/>
      <c r="H30" s="31"/>
      <c r="I30" s="31"/>
      <c r="J30" s="78"/>
      <c r="K30" s="78"/>
      <c r="L30" s="78"/>
    </row>
    <row r="31" spans="2:12" ht="27" customHeight="1">
      <c r="B31" s="99" t="s">
        <v>82</v>
      </c>
      <c r="C31" s="81"/>
      <c r="D31" s="82"/>
      <c r="E31" s="82"/>
      <c r="F31" s="83"/>
      <c r="G31" s="84">
        <f>SUM(G15:G30)</f>
        <v>40</v>
      </c>
      <c r="H31" s="84">
        <f>SUM(H15:H30)</f>
        <v>0</v>
      </c>
      <c r="I31" s="84">
        <f>SUM(I15:I30)</f>
        <v>0</v>
      </c>
      <c r="J31" s="85"/>
      <c r="K31" s="85"/>
      <c r="L31" s="85"/>
    </row>
    <row r="32" spans="3:9" ht="11.25" customHeight="1">
      <c r="C32" s="15"/>
      <c r="D32" s="15"/>
      <c r="E32" s="15"/>
      <c r="F32" s="9"/>
      <c r="G32" s="21"/>
      <c r="H32" s="18"/>
      <c r="I32" s="19"/>
    </row>
    <row r="33" spans="2:12" ht="26.25" customHeight="1">
      <c r="B33" s="142" t="s">
        <v>102</v>
      </c>
      <c r="C33" s="142"/>
      <c r="D33" s="142"/>
      <c r="E33" s="142"/>
      <c r="F33" s="142"/>
      <c r="G33" s="142"/>
      <c r="H33" s="142"/>
      <c r="I33" s="142"/>
      <c r="J33" s="85"/>
      <c r="K33" s="104"/>
      <c r="L33" s="85"/>
    </row>
    <row r="34" spans="3:5" ht="3" customHeight="1">
      <c r="C34" s="22"/>
      <c r="D34" s="22"/>
      <c r="E34" s="22"/>
    </row>
    <row r="35" spans="2:12" ht="42.75" customHeight="1">
      <c r="B35" s="116" t="s">
        <v>41</v>
      </c>
      <c r="C35" s="113"/>
      <c r="D35" s="123" t="s">
        <v>42</v>
      </c>
      <c r="E35" s="123"/>
      <c r="F35" s="123"/>
      <c r="G35" s="75" t="s">
        <v>76</v>
      </c>
      <c r="H35" s="75" t="s">
        <v>77</v>
      </c>
      <c r="I35" s="76" t="s">
        <v>78</v>
      </c>
      <c r="J35" s="117" t="s">
        <v>43</v>
      </c>
      <c r="K35" s="118"/>
      <c r="L35" s="118"/>
    </row>
    <row r="36" spans="2:12" ht="18.75" customHeight="1">
      <c r="B36" s="139" t="s">
        <v>85</v>
      </c>
      <c r="C36" s="139"/>
      <c r="D36" s="143" t="s">
        <v>7</v>
      </c>
      <c r="E36" s="143"/>
      <c r="F36" s="143"/>
      <c r="G36" s="34">
        <v>5</v>
      </c>
      <c r="H36" s="35"/>
      <c r="I36" s="33">
        <f>G36*H36</f>
        <v>0</v>
      </c>
      <c r="J36" s="63"/>
      <c r="K36" s="63"/>
      <c r="L36" s="63"/>
    </row>
    <row r="37" spans="2:12" ht="16.5" customHeight="1">
      <c r="B37" s="139"/>
      <c r="C37" s="139"/>
      <c r="D37" s="141" t="s">
        <v>31</v>
      </c>
      <c r="E37" s="144"/>
      <c r="F37" s="144"/>
      <c r="G37" s="21"/>
      <c r="H37" s="31"/>
      <c r="I37" s="31"/>
      <c r="J37" s="64"/>
      <c r="K37" s="64"/>
      <c r="L37" s="64"/>
    </row>
    <row r="38" spans="2:12" ht="16.5" customHeight="1">
      <c r="B38" s="74">
        <f>G36+G40</f>
        <v>10</v>
      </c>
      <c r="C38" s="15"/>
      <c r="D38" s="141" t="s">
        <v>24</v>
      </c>
      <c r="E38" s="141"/>
      <c r="F38" s="141"/>
      <c r="G38" s="21"/>
      <c r="H38" s="31"/>
      <c r="I38" s="31"/>
      <c r="J38" s="64"/>
      <c r="K38" s="64"/>
      <c r="L38" s="64"/>
    </row>
    <row r="39" spans="3:12" ht="16.5" customHeight="1">
      <c r="C39" s="15"/>
      <c r="D39" s="141" t="s">
        <v>23</v>
      </c>
      <c r="E39" s="141"/>
      <c r="F39" s="141"/>
      <c r="G39" s="21"/>
      <c r="H39" s="31"/>
      <c r="I39" s="31"/>
      <c r="J39" s="64"/>
      <c r="K39" s="64"/>
      <c r="L39" s="64"/>
    </row>
    <row r="40" spans="3:12" ht="20.25" customHeight="1">
      <c r="C40" s="15"/>
      <c r="D40" s="143" t="s">
        <v>99</v>
      </c>
      <c r="E40" s="145"/>
      <c r="F40" s="145"/>
      <c r="G40" s="34">
        <v>5</v>
      </c>
      <c r="H40" s="35"/>
      <c r="I40" s="33">
        <f>G40*H40</f>
        <v>0</v>
      </c>
      <c r="J40" s="64"/>
      <c r="K40" s="64"/>
      <c r="L40" s="64"/>
    </row>
    <row r="41" spans="3:12" ht="16.5" customHeight="1">
      <c r="C41" s="15"/>
      <c r="D41" s="141" t="s">
        <v>25</v>
      </c>
      <c r="E41" s="144"/>
      <c r="F41" s="144"/>
      <c r="G41" s="21"/>
      <c r="H41" s="31"/>
      <c r="I41" s="31"/>
      <c r="J41" s="64"/>
      <c r="K41" s="64"/>
      <c r="L41" s="64"/>
    </row>
    <row r="42" spans="3:12" ht="16.5" customHeight="1">
      <c r="C42" s="15"/>
      <c r="D42" s="141" t="s">
        <v>27</v>
      </c>
      <c r="E42" s="144"/>
      <c r="F42" s="144"/>
      <c r="G42" s="21"/>
      <c r="H42" s="31"/>
      <c r="I42" s="38"/>
      <c r="J42" s="78"/>
      <c r="K42" s="78"/>
      <c r="L42" s="78"/>
    </row>
    <row r="43" spans="2:12" ht="30" customHeight="1">
      <c r="B43" s="130" t="s">
        <v>100</v>
      </c>
      <c r="C43" s="130"/>
      <c r="D43" s="146" t="s">
        <v>2</v>
      </c>
      <c r="E43" s="147"/>
      <c r="F43" s="147"/>
      <c r="G43" s="86">
        <v>15</v>
      </c>
      <c r="H43" s="87"/>
      <c r="I43" s="33">
        <f>G43*H43</f>
        <v>0</v>
      </c>
      <c r="J43" s="63"/>
      <c r="K43" s="63"/>
      <c r="L43" s="63"/>
    </row>
    <row r="44" spans="2:12" ht="15.75" customHeight="1">
      <c r="B44" s="139"/>
      <c r="C44" s="139"/>
      <c r="D44" s="141" t="s">
        <v>12</v>
      </c>
      <c r="E44" s="144"/>
      <c r="F44" s="144"/>
      <c r="G44" s="21"/>
      <c r="H44" s="31"/>
      <c r="I44" s="31"/>
      <c r="J44" s="64"/>
      <c r="K44" s="64"/>
      <c r="L44" s="64"/>
    </row>
    <row r="45" spans="2:9" ht="15.75" customHeight="1">
      <c r="B45" s="74">
        <f>G43+G47</f>
        <v>35</v>
      </c>
      <c r="C45" s="14"/>
      <c r="D45" s="141" t="s">
        <v>13</v>
      </c>
      <c r="E45" s="144"/>
      <c r="F45" s="144"/>
      <c r="G45" s="21"/>
      <c r="H45" s="31"/>
      <c r="I45" s="31"/>
    </row>
    <row r="46" spans="3:13" ht="15.75" customHeight="1">
      <c r="C46" s="14"/>
      <c r="D46" s="141" t="s">
        <v>14</v>
      </c>
      <c r="E46" s="144"/>
      <c r="F46" s="144"/>
      <c r="G46" s="21"/>
      <c r="H46" s="31"/>
      <c r="I46" s="31"/>
      <c r="J46" s="64"/>
      <c r="K46" s="64"/>
      <c r="L46" s="64"/>
      <c r="M46" s="9"/>
    </row>
    <row r="47" spans="3:9" ht="20.25" customHeight="1">
      <c r="C47" s="14"/>
      <c r="D47" s="143" t="s">
        <v>0</v>
      </c>
      <c r="E47" s="145"/>
      <c r="F47" s="145"/>
      <c r="G47" s="34">
        <v>20</v>
      </c>
      <c r="H47" s="35"/>
      <c r="I47" s="33">
        <f>G47*H47</f>
        <v>0</v>
      </c>
    </row>
    <row r="48" spans="3:12" ht="15.75" customHeight="1">
      <c r="C48" s="14"/>
      <c r="D48" s="141" t="s">
        <v>16</v>
      </c>
      <c r="E48" s="144"/>
      <c r="F48" s="144"/>
      <c r="G48" s="21"/>
      <c r="H48" s="31"/>
      <c r="I48" s="31"/>
      <c r="J48" s="64"/>
      <c r="K48" s="64"/>
      <c r="L48" s="64"/>
    </row>
    <row r="49" spans="3:12" ht="15.75" customHeight="1">
      <c r="C49" s="14"/>
      <c r="D49" s="141" t="s">
        <v>13</v>
      </c>
      <c r="E49" s="144"/>
      <c r="F49" s="144"/>
      <c r="G49" s="21"/>
      <c r="H49" s="31"/>
      <c r="I49" s="31"/>
      <c r="J49" s="65"/>
      <c r="K49" s="65"/>
      <c r="L49" s="65"/>
    </row>
    <row r="50" spans="3:12" ht="15.75" customHeight="1">
      <c r="C50" s="14"/>
      <c r="D50" s="141" t="s">
        <v>15</v>
      </c>
      <c r="E50" s="144"/>
      <c r="F50" s="144"/>
      <c r="G50" s="21"/>
      <c r="H50" s="31"/>
      <c r="I50" s="31"/>
      <c r="J50" s="73"/>
      <c r="K50" s="73"/>
      <c r="L50" s="73"/>
    </row>
    <row r="51" spans="2:12" ht="15.75" customHeight="1">
      <c r="B51" s="27"/>
      <c r="C51" s="36"/>
      <c r="D51" s="148" t="s">
        <v>111</v>
      </c>
      <c r="E51" s="149"/>
      <c r="F51" s="149"/>
      <c r="G51" s="37"/>
      <c r="H51" s="38"/>
      <c r="I51" s="38"/>
      <c r="J51" s="27"/>
      <c r="K51" s="27"/>
      <c r="L51" s="27"/>
    </row>
    <row r="52" spans="2:12" ht="21.75" customHeight="1">
      <c r="B52" s="130" t="s">
        <v>48</v>
      </c>
      <c r="C52" s="130"/>
      <c r="D52" s="146" t="s">
        <v>11</v>
      </c>
      <c r="E52" s="147"/>
      <c r="F52" s="147"/>
      <c r="G52" s="86">
        <v>15</v>
      </c>
      <c r="H52" s="87"/>
      <c r="I52" s="33">
        <f>G52*H52</f>
        <v>0</v>
      </c>
      <c r="J52" s="63"/>
      <c r="K52" s="63"/>
      <c r="L52" s="63"/>
    </row>
    <row r="53" spans="2:19" ht="15.75" customHeight="1">
      <c r="B53" s="139"/>
      <c r="C53" s="139"/>
      <c r="D53" s="141" t="s">
        <v>17</v>
      </c>
      <c r="E53" s="144"/>
      <c r="F53" s="144"/>
      <c r="G53" s="21"/>
      <c r="H53" s="31"/>
      <c r="I53" s="31"/>
      <c r="J53" s="64"/>
      <c r="K53" s="64"/>
      <c r="L53" s="64"/>
      <c r="M53" s="11"/>
      <c r="N53" s="11"/>
      <c r="O53" s="11"/>
      <c r="P53" s="11"/>
      <c r="Q53" s="11"/>
      <c r="R53" s="11"/>
      <c r="S53" s="11"/>
    </row>
    <row r="54" spans="2:19" ht="15.75" customHeight="1">
      <c r="B54" s="74">
        <f>G52</f>
        <v>15</v>
      </c>
      <c r="C54" s="15"/>
      <c r="D54" s="141" t="s">
        <v>18</v>
      </c>
      <c r="E54" s="144"/>
      <c r="F54" s="144"/>
      <c r="G54" s="21"/>
      <c r="H54" s="31"/>
      <c r="I54" s="31"/>
      <c r="M54" s="11"/>
      <c r="N54" s="11"/>
      <c r="O54" s="11"/>
      <c r="P54" s="11"/>
      <c r="Q54" s="11"/>
      <c r="R54" s="11"/>
      <c r="S54" s="11"/>
    </row>
    <row r="55" spans="3:19" ht="15.75" customHeight="1">
      <c r="C55" s="15"/>
      <c r="D55" s="141" t="s">
        <v>20</v>
      </c>
      <c r="E55" s="144"/>
      <c r="F55" s="144"/>
      <c r="G55" s="21"/>
      <c r="H55" s="31"/>
      <c r="I55" s="31"/>
      <c r="M55" s="11"/>
      <c r="N55" s="11"/>
      <c r="O55" s="11"/>
      <c r="P55" s="11"/>
      <c r="Q55" s="11"/>
      <c r="R55" s="11"/>
      <c r="S55" s="11"/>
    </row>
    <row r="56" spans="2:19" ht="15.75" customHeight="1">
      <c r="B56" s="27"/>
      <c r="C56" s="39"/>
      <c r="D56" s="148" t="s">
        <v>19</v>
      </c>
      <c r="E56" s="149"/>
      <c r="F56" s="149"/>
      <c r="G56" s="37"/>
      <c r="H56" s="38"/>
      <c r="I56" s="38"/>
      <c r="J56" s="61"/>
      <c r="K56" s="61"/>
      <c r="L56" s="61"/>
      <c r="M56" s="11"/>
      <c r="N56" s="11"/>
      <c r="O56" s="11"/>
      <c r="P56" s="11"/>
      <c r="Q56" s="11"/>
      <c r="R56" s="11"/>
      <c r="S56" s="11"/>
    </row>
    <row r="57" spans="2:12" ht="27" customHeight="1">
      <c r="B57" s="154" t="s">
        <v>83</v>
      </c>
      <c r="C57" s="154"/>
      <c r="D57" s="154"/>
      <c r="E57" s="154"/>
      <c r="F57" s="154"/>
      <c r="G57" s="84">
        <f>SUM(G36:G56)</f>
        <v>60</v>
      </c>
      <c r="H57" s="84">
        <f>SUM(H36:H56)</f>
        <v>0</v>
      </c>
      <c r="I57" s="84">
        <f>SUM(I36:I56)</f>
        <v>0</v>
      </c>
      <c r="J57" s="79"/>
      <c r="K57" s="79"/>
      <c r="L57" s="79"/>
    </row>
    <row r="58" spans="2:7" ht="11.25" customHeight="1" thickBot="1">
      <c r="B58" s="41"/>
      <c r="C58" s="41"/>
      <c r="D58" s="41"/>
      <c r="E58" s="41"/>
      <c r="F58" s="41"/>
      <c r="G58" s="41"/>
    </row>
    <row r="59" spans="2:12" ht="23.25" customHeight="1">
      <c r="B59" s="157" t="s">
        <v>97</v>
      </c>
      <c r="C59" s="158"/>
      <c r="D59" s="158"/>
      <c r="E59" s="158"/>
      <c r="F59" s="158"/>
      <c r="G59" s="94">
        <f>G57+G31</f>
        <v>100</v>
      </c>
      <c r="H59" s="95"/>
      <c r="I59" s="95"/>
      <c r="J59" s="96"/>
      <c r="K59" s="97"/>
      <c r="L59" s="98">
        <f>L60+L61</f>
        <v>0</v>
      </c>
    </row>
    <row r="60" spans="2:12" ht="26.25" customHeight="1">
      <c r="B60" s="155" t="s">
        <v>69</v>
      </c>
      <c r="C60" s="156"/>
      <c r="D60" s="156"/>
      <c r="E60" s="156"/>
      <c r="F60" s="156"/>
      <c r="G60" s="156"/>
      <c r="H60" s="156"/>
      <c r="I60" s="156"/>
      <c r="J60" s="43"/>
      <c r="K60" s="68"/>
      <c r="L60" s="69">
        <f>I31</f>
        <v>0</v>
      </c>
    </row>
    <row r="61" spans="2:12" ht="21" customHeight="1" thickBot="1">
      <c r="B61" s="152" t="s">
        <v>80</v>
      </c>
      <c r="C61" s="153"/>
      <c r="D61" s="153"/>
      <c r="E61" s="153"/>
      <c r="F61" s="153"/>
      <c r="G61" s="153"/>
      <c r="H61" s="153"/>
      <c r="I61" s="153"/>
      <c r="J61" s="70"/>
      <c r="K61" s="71"/>
      <c r="L61" s="72">
        <f>I57</f>
        <v>0</v>
      </c>
    </row>
    <row r="62" spans="2:7" ht="12.75" customHeight="1">
      <c r="B62" s="41"/>
      <c r="C62" s="41"/>
      <c r="D62" s="41"/>
      <c r="E62" s="41"/>
      <c r="F62" s="41"/>
      <c r="G62" s="41"/>
    </row>
    <row r="63" spans="2:7" ht="12.75" customHeight="1">
      <c r="B63" s="41"/>
      <c r="C63" s="41"/>
      <c r="D63" s="41"/>
      <c r="E63" s="41"/>
      <c r="F63" s="41"/>
      <c r="G63" s="41"/>
    </row>
    <row r="64" spans="3:10" ht="18.75" customHeight="1">
      <c r="C64" s="150" t="s">
        <v>112</v>
      </c>
      <c r="D64" s="150"/>
      <c r="E64" s="17"/>
      <c r="G64" s="151" t="s">
        <v>113</v>
      </c>
      <c r="H64" s="151"/>
      <c r="I64" s="151"/>
      <c r="J64" s="151"/>
    </row>
  </sheetData>
  <sheetProtection/>
  <mergeCells count="61">
    <mergeCell ref="C64:D64"/>
    <mergeCell ref="G64:J64"/>
    <mergeCell ref="D51:F51"/>
    <mergeCell ref="B52:C53"/>
    <mergeCell ref="D52:F52"/>
    <mergeCell ref="D53:F53"/>
    <mergeCell ref="B61:I61"/>
    <mergeCell ref="B57:F57"/>
    <mergeCell ref="B60:I60"/>
    <mergeCell ref="B59:F59"/>
    <mergeCell ref="B43:C44"/>
    <mergeCell ref="D54:F54"/>
    <mergeCell ref="D56:F56"/>
    <mergeCell ref="D45:F45"/>
    <mergeCell ref="D46:F46"/>
    <mergeCell ref="D47:F47"/>
    <mergeCell ref="D48:F48"/>
    <mergeCell ref="D49:F49"/>
    <mergeCell ref="D55:F55"/>
    <mergeCell ref="D50:F50"/>
    <mergeCell ref="D44:F44"/>
    <mergeCell ref="D39:F39"/>
    <mergeCell ref="D40:F40"/>
    <mergeCell ref="D41:F41"/>
    <mergeCell ref="D42:F42"/>
    <mergeCell ref="D43:F43"/>
    <mergeCell ref="D29:F29"/>
    <mergeCell ref="D30:F30"/>
    <mergeCell ref="D38:F38"/>
    <mergeCell ref="D35:F35"/>
    <mergeCell ref="B33:I33"/>
    <mergeCell ref="B36:C37"/>
    <mergeCell ref="D36:F36"/>
    <mergeCell ref="D37:F37"/>
    <mergeCell ref="B35:C35"/>
    <mergeCell ref="D22:F22"/>
    <mergeCell ref="D23:F23"/>
    <mergeCell ref="B28:C28"/>
    <mergeCell ref="D28:F28"/>
    <mergeCell ref="B24:C24"/>
    <mergeCell ref="D26:F26"/>
    <mergeCell ref="B1:L1"/>
    <mergeCell ref="B21:C21"/>
    <mergeCell ref="D21:F21"/>
    <mergeCell ref="B12:I12"/>
    <mergeCell ref="B15:C15"/>
    <mergeCell ref="D15:F15"/>
    <mergeCell ref="D16:F16"/>
    <mergeCell ref="D17:F17"/>
    <mergeCell ref="D18:F18"/>
    <mergeCell ref="B14:C14"/>
    <mergeCell ref="J14:L14"/>
    <mergeCell ref="J35:L35"/>
    <mergeCell ref="H4:L4"/>
    <mergeCell ref="B10:D10"/>
    <mergeCell ref="D14:F14"/>
    <mergeCell ref="D19:F19"/>
    <mergeCell ref="D20:F20"/>
    <mergeCell ref="D24:F24"/>
    <mergeCell ref="D25:F25"/>
    <mergeCell ref="D27:F27"/>
  </mergeCells>
  <printOptions/>
  <pageMargins left="0.1968503937007874" right="0.15748031496062992" top="0.57" bottom="0.3937007874015748" header="0.31496062992125984" footer="0.15748031496062992"/>
  <pageSetup horizontalDpi="600" verticalDpi="600" orientation="landscape" paperSize="9" scale="80" r:id="rId1"/>
  <headerFooter alignWithMargins="0">
    <oddFooter xml:space="preserve">&amp;CPagina &amp;P di &amp;N </oddFoot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S64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3.00390625" style="2" customWidth="1"/>
    <col min="2" max="2" width="3.8515625" style="2" customWidth="1"/>
    <col min="3" max="3" width="14.28125" style="16" customWidth="1"/>
    <col min="4" max="5" width="19.140625" style="16" customWidth="1"/>
    <col min="6" max="6" width="62.8515625" style="2" customWidth="1"/>
    <col min="7" max="7" width="8.421875" style="20" customWidth="1"/>
    <col min="8" max="8" width="8.421875" style="2" customWidth="1"/>
    <col min="9" max="9" width="9.00390625" style="2" customWidth="1"/>
    <col min="10" max="11" width="9.140625" style="2" customWidth="1"/>
    <col min="12" max="12" width="11.00390625" style="2" customWidth="1"/>
    <col min="13" max="16384" width="9.140625" style="2" customWidth="1"/>
  </cols>
  <sheetData>
    <row r="1" spans="2:12" ht="26.25" customHeight="1">
      <c r="B1" s="129" t="s">
        <v>45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3" ht="12.75" thickBot="1"/>
    <row r="4" spans="3:12" ht="19.5" customHeight="1">
      <c r="C4" s="42"/>
      <c r="D4" s="42"/>
      <c r="E4" s="47" t="s">
        <v>64</v>
      </c>
      <c r="F4" s="100"/>
      <c r="H4" s="119" t="s">
        <v>93</v>
      </c>
      <c r="I4" s="120"/>
      <c r="J4" s="120"/>
      <c r="K4" s="120"/>
      <c r="L4" s="121"/>
    </row>
    <row r="5" spans="2:12" ht="8.25" customHeight="1">
      <c r="B5" s="23"/>
      <c r="C5" s="23"/>
      <c r="D5" s="22"/>
      <c r="E5" s="22"/>
      <c r="H5" s="50"/>
      <c r="L5" s="51"/>
    </row>
    <row r="6" spans="2:12" ht="21.75" customHeight="1">
      <c r="B6" s="44" t="s">
        <v>65</v>
      </c>
      <c r="C6" s="24"/>
      <c r="D6" s="25"/>
      <c r="E6" s="25"/>
      <c r="F6" s="101"/>
      <c r="G6" s="23"/>
      <c r="H6" s="52" t="s">
        <v>88</v>
      </c>
      <c r="J6" s="53"/>
      <c r="K6" s="53"/>
      <c r="L6" s="51"/>
    </row>
    <row r="7" spans="2:12" ht="21.75" customHeight="1">
      <c r="B7" s="26" t="s">
        <v>67</v>
      </c>
      <c r="C7" s="25"/>
      <c r="D7" s="25"/>
      <c r="E7" s="25"/>
      <c r="F7" s="101"/>
      <c r="G7" s="2"/>
      <c r="H7" s="54" t="s">
        <v>89</v>
      </c>
      <c r="J7" s="48"/>
      <c r="K7" s="48"/>
      <c r="L7" s="55"/>
    </row>
    <row r="8" spans="2:12" ht="21.75" customHeight="1">
      <c r="B8" s="45" t="s">
        <v>68</v>
      </c>
      <c r="C8" s="46"/>
      <c r="D8" s="46"/>
      <c r="E8" s="46"/>
      <c r="F8" s="102"/>
      <c r="G8" s="22"/>
      <c r="H8" s="54" t="s">
        <v>90</v>
      </c>
      <c r="J8" s="49"/>
      <c r="K8" s="49"/>
      <c r="L8" s="55"/>
    </row>
    <row r="9" spans="3:13" ht="15.75" customHeight="1">
      <c r="C9" s="22"/>
      <c r="D9" s="22"/>
      <c r="E9" s="22"/>
      <c r="H9" s="54" t="s">
        <v>91</v>
      </c>
      <c r="J9" s="49"/>
      <c r="K9" s="49"/>
      <c r="L9" s="55"/>
      <c r="M9" s="16"/>
    </row>
    <row r="10" spans="2:12" ht="23.25" customHeight="1" thickBot="1">
      <c r="B10" s="122" t="s">
        <v>66</v>
      </c>
      <c r="C10" s="122"/>
      <c r="D10" s="122"/>
      <c r="E10" s="25"/>
      <c r="F10" s="103"/>
      <c r="H10" s="56" t="s">
        <v>92</v>
      </c>
      <c r="I10" s="57"/>
      <c r="J10" s="58"/>
      <c r="K10" s="58"/>
      <c r="L10" s="59"/>
    </row>
    <row r="11" spans="3:5" ht="18.75" customHeight="1">
      <c r="C11" s="22"/>
      <c r="D11" s="22"/>
      <c r="E11" s="22"/>
    </row>
    <row r="12" spans="2:12" ht="26.25" customHeight="1">
      <c r="B12" s="134" t="s">
        <v>101</v>
      </c>
      <c r="C12" s="134"/>
      <c r="D12" s="134"/>
      <c r="E12" s="134"/>
      <c r="F12" s="134"/>
      <c r="G12" s="134"/>
      <c r="H12" s="134"/>
      <c r="I12" s="134"/>
      <c r="J12" s="79"/>
      <c r="K12" s="80"/>
      <c r="L12" s="79"/>
    </row>
    <row r="13" spans="3:5" ht="5.25" customHeight="1">
      <c r="C13" s="22"/>
      <c r="D13" s="22"/>
      <c r="E13" s="22"/>
    </row>
    <row r="14" spans="2:12" ht="42.75" customHeight="1">
      <c r="B14" s="116" t="s">
        <v>41</v>
      </c>
      <c r="C14" s="113"/>
      <c r="D14" s="123" t="s">
        <v>42</v>
      </c>
      <c r="E14" s="123"/>
      <c r="F14" s="123"/>
      <c r="G14" s="75" t="s">
        <v>76</v>
      </c>
      <c r="H14" s="75" t="s">
        <v>77</v>
      </c>
      <c r="I14" s="76" t="s">
        <v>78</v>
      </c>
      <c r="J14" s="117" t="s">
        <v>43</v>
      </c>
      <c r="K14" s="118"/>
      <c r="L14" s="118"/>
    </row>
    <row r="15" spans="2:12" ht="19.5" customHeight="1">
      <c r="B15" s="135" t="s">
        <v>3</v>
      </c>
      <c r="C15" s="135"/>
      <c r="D15" s="132" t="s">
        <v>86</v>
      </c>
      <c r="E15" s="132"/>
      <c r="F15" s="132"/>
      <c r="G15" s="90">
        <v>10</v>
      </c>
      <c r="H15" s="91"/>
      <c r="I15" s="91">
        <f>G15*H15</f>
        <v>0</v>
      </c>
      <c r="J15" s="62"/>
      <c r="K15" s="62"/>
      <c r="L15" s="62"/>
    </row>
    <row r="16" spans="2:12" ht="16.5" customHeight="1">
      <c r="B16" s="74">
        <f>G15+G17</f>
        <v>25</v>
      </c>
      <c r="C16" s="12"/>
      <c r="D16" s="136" t="s">
        <v>70</v>
      </c>
      <c r="E16" s="114"/>
      <c r="F16" s="114"/>
      <c r="G16" s="13"/>
      <c r="H16" s="8"/>
      <c r="I16" s="8"/>
      <c r="J16" s="63"/>
      <c r="K16" s="63"/>
      <c r="L16" s="63"/>
    </row>
    <row r="17" spans="3:12" ht="19.5" customHeight="1">
      <c r="C17" s="12"/>
      <c r="D17" s="115" t="s">
        <v>98</v>
      </c>
      <c r="E17" s="115"/>
      <c r="F17" s="115"/>
      <c r="G17" s="88">
        <v>15</v>
      </c>
      <c r="H17" s="33"/>
      <c r="I17" s="33">
        <f>G17*H17</f>
        <v>0</v>
      </c>
      <c r="J17" s="63"/>
      <c r="K17" s="63"/>
      <c r="L17" s="63"/>
    </row>
    <row r="18" spans="3:12" ht="16.5" customHeight="1">
      <c r="C18" s="12"/>
      <c r="D18" s="124" t="s">
        <v>56</v>
      </c>
      <c r="E18" s="125"/>
      <c r="F18" s="125"/>
      <c r="G18" s="7"/>
      <c r="H18" s="8"/>
      <c r="I18" s="8"/>
      <c r="J18" s="63"/>
      <c r="K18" s="63"/>
      <c r="L18" s="63"/>
    </row>
    <row r="19" spans="3:12" ht="16.5" customHeight="1">
      <c r="C19" s="12"/>
      <c r="D19" s="124" t="s">
        <v>57</v>
      </c>
      <c r="E19" s="125"/>
      <c r="F19" s="125"/>
      <c r="G19" s="7"/>
      <c r="H19" s="8"/>
      <c r="I19" s="8"/>
      <c r="J19" s="64"/>
      <c r="K19" s="64"/>
      <c r="L19" s="64"/>
    </row>
    <row r="20" spans="3:15" ht="16.5" customHeight="1">
      <c r="C20" s="12"/>
      <c r="D20" s="124" t="s">
        <v>58</v>
      </c>
      <c r="E20" s="125"/>
      <c r="F20" s="125"/>
      <c r="G20" s="7"/>
      <c r="H20" s="8"/>
      <c r="I20" s="77"/>
      <c r="J20" s="78"/>
      <c r="K20" s="78"/>
      <c r="L20" s="78"/>
      <c r="N20" s="10"/>
      <c r="O20" s="10"/>
    </row>
    <row r="21" spans="2:12" ht="18" customHeight="1">
      <c r="B21" s="130" t="s">
        <v>5</v>
      </c>
      <c r="C21" s="131"/>
      <c r="D21" s="132" t="s">
        <v>75</v>
      </c>
      <c r="E21" s="133"/>
      <c r="F21" s="133"/>
      <c r="G21" s="86">
        <v>5</v>
      </c>
      <c r="H21" s="87"/>
      <c r="I21" s="33">
        <f>G21*H21</f>
        <v>0</v>
      </c>
      <c r="J21" s="63"/>
      <c r="K21" s="63"/>
      <c r="L21" s="63"/>
    </row>
    <row r="22" spans="2:12" ht="16.5" customHeight="1">
      <c r="B22" s="74">
        <f>G21+G24</f>
        <v>10</v>
      </c>
      <c r="C22" s="14"/>
      <c r="D22" s="124" t="s">
        <v>73</v>
      </c>
      <c r="E22" s="137"/>
      <c r="F22" s="137"/>
      <c r="G22" s="21"/>
      <c r="H22" s="31"/>
      <c r="I22" s="31"/>
      <c r="J22" s="65"/>
      <c r="K22" s="65"/>
      <c r="L22" s="65"/>
    </row>
    <row r="23" spans="3:9" ht="16.5" customHeight="1">
      <c r="C23" s="14"/>
      <c r="D23" s="124" t="s">
        <v>72</v>
      </c>
      <c r="E23" s="137"/>
      <c r="F23" s="137"/>
      <c r="G23" s="21"/>
      <c r="H23" s="31"/>
      <c r="I23" s="31"/>
    </row>
    <row r="24" spans="2:12" ht="18" customHeight="1">
      <c r="B24" s="139"/>
      <c r="C24" s="140"/>
      <c r="D24" s="126" t="s">
        <v>8</v>
      </c>
      <c r="E24" s="127"/>
      <c r="F24" s="127"/>
      <c r="G24" s="34">
        <v>5</v>
      </c>
      <c r="H24" s="35"/>
      <c r="I24" s="33">
        <f>G24*H24</f>
        <v>0</v>
      </c>
      <c r="J24" s="63"/>
      <c r="K24" s="63"/>
      <c r="L24" s="63"/>
    </row>
    <row r="25" spans="3:12" ht="16.5" customHeight="1">
      <c r="C25" s="14"/>
      <c r="D25" s="124" t="s">
        <v>21</v>
      </c>
      <c r="E25" s="124"/>
      <c r="F25" s="124"/>
      <c r="G25" s="21"/>
      <c r="H25" s="31"/>
      <c r="I25" s="31"/>
      <c r="J25" s="65"/>
      <c r="K25" s="65"/>
      <c r="L25" s="65"/>
    </row>
    <row r="26" spans="3:12" ht="16.5" customHeight="1">
      <c r="C26" s="14"/>
      <c r="D26" s="124" t="s">
        <v>22</v>
      </c>
      <c r="E26" s="124"/>
      <c r="F26" s="124"/>
      <c r="G26" s="21"/>
      <c r="H26" s="31"/>
      <c r="I26" s="31"/>
      <c r="J26" s="73"/>
      <c r="K26" s="73"/>
      <c r="L26" s="73"/>
    </row>
    <row r="27" spans="2:12" ht="16.5" customHeight="1">
      <c r="B27" s="27"/>
      <c r="C27" s="36"/>
      <c r="D27" s="128" t="s">
        <v>39</v>
      </c>
      <c r="E27" s="128"/>
      <c r="F27" s="128"/>
      <c r="G27" s="37"/>
      <c r="H27" s="38"/>
      <c r="I27" s="38"/>
      <c r="J27" s="27"/>
      <c r="K27" s="27"/>
      <c r="L27" s="27"/>
    </row>
    <row r="28" spans="2:12" ht="21" customHeight="1">
      <c r="B28" s="130" t="s">
        <v>4</v>
      </c>
      <c r="C28" s="131"/>
      <c r="D28" s="138" t="s">
        <v>9</v>
      </c>
      <c r="E28" s="138"/>
      <c r="F28" s="138"/>
      <c r="G28" s="86">
        <v>10</v>
      </c>
      <c r="H28" s="87"/>
      <c r="I28" s="33">
        <f>G28*H28</f>
        <v>0</v>
      </c>
      <c r="J28" s="63"/>
      <c r="K28" s="63"/>
      <c r="L28" s="63"/>
    </row>
    <row r="29" spans="2:12" ht="16.5" customHeight="1">
      <c r="B29" s="74">
        <f>G28</f>
        <v>10</v>
      </c>
      <c r="C29" s="15"/>
      <c r="D29" s="124" t="s">
        <v>10</v>
      </c>
      <c r="E29" s="137"/>
      <c r="F29" s="137"/>
      <c r="G29" s="21"/>
      <c r="H29" s="31"/>
      <c r="I29" s="31"/>
      <c r="J29" s="64"/>
      <c r="K29" s="64"/>
      <c r="L29" s="64"/>
    </row>
    <row r="30" spans="3:12" ht="16.5" customHeight="1">
      <c r="C30" s="15"/>
      <c r="D30" s="124" t="s">
        <v>40</v>
      </c>
      <c r="E30" s="137"/>
      <c r="F30" s="137"/>
      <c r="G30" s="21"/>
      <c r="H30" s="31"/>
      <c r="I30" s="31"/>
      <c r="J30" s="78"/>
      <c r="K30" s="78"/>
      <c r="L30" s="78"/>
    </row>
    <row r="31" spans="2:12" ht="27" customHeight="1">
      <c r="B31" s="99" t="s">
        <v>82</v>
      </c>
      <c r="C31" s="81"/>
      <c r="D31" s="82"/>
      <c r="E31" s="82"/>
      <c r="F31" s="83"/>
      <c r="G31" s="84">
        <f>SUM(G15:G30)</f>
        <v>45</v>
      </c>
      <c r="H31" s="84">
        <f>SUM(H15:H30)</f>
        <v>0</v>
      </c>
      <c r="I31" s="84">
        <f>SUM(I15:I30)</f>
        <v>0</v>
      </c>
      <c r="J31" s="85"/>
      <c r="K31" s="85"/>
      <c r="L31" s="85"/>
    </row>
    <row r="32" spans="3:9" ht="15.75" customHeight="1">
      <c r="C32" s="15"/>
      <c r="D32" s="15"/>
      <c r="E32" s="15"/>
      <c r="F32" s="9"/>
      <c r="G32" s="21"/>
      <c r="H32" s="18"/>
      <c r="I32" s="19"/>
    </row>
    <row r="33" spans="2:12" ht="26.25" customHeight="1">
      <c r="B33" s="142" t="s">
        <v>102</v>
      </c>
      <c r="C33" s="142"/>
      <c r="D33" s="142"/>
      <c r="E33" s="142"/>
      <c r="F33" s="142"/>
      <c r="G33" s="142"/>
      <c r="H33" s="142"/>
      <c r="I33" s="142"/>
      <c r="J33" s="85"/>
      <c r="K33" s="104"/>
      <c r="L33" s="85"/>
    </row>
    <row r="34" spans="3:9" ht="4.5" customHeight="1">
      <c r="C34" s="15"/>
      <c r="D34" s="15"/>
      <c r="E34" s="15"/>
      <c r="F34" s="9"/>
      <c r="G34" s="21"/>
      <c r="H34" s="18"/>
      <c r="I34" s="19"/>
    </row>
    <row r="35" spans="2:12" ht="42.75" customHeight="1">
      <c r="B35" s="116" t="s">
        <v>41</v>
      </c>
      <c r="C35" s="113"/>
      <c r="D35" s="123" t="s">
        <v>42</v>
      </c>
      <c r="E35" s="123"/>
      <c r="F35" s="123"/>
      <c r="G35" s="75" t="s">
        <v>76</v>
      </c>
      <c r="H35" s="75" t="s">
        <v>77</v>
      </c>
      <c r="I35" s="76" t="s">
        <v>78</v>
      </c>
      <c r="J35" s="117" t="s">
        <v>43</v>
      </c>
      <c r="K35" s="118"/>
      <c r="L35" s="118"/>
    </row>
    <row r="36" spans="2:12" ht="18.75" customHeight="1">
      <c r="B36" s="139" t="s">
        <v>85</v>
      </c>
      <c r="C36" s="139"/>
      <c r="D36" s="143" t="s">
        <v>7</v>
      </c>
      <c r="E36" s="143"/>
      <c r="F36" s="143"/>
      <c r="G36" s="34">
        <v>5</v>
      </c>
      <c r="H36" s="35"/>
      <c r="I36" s="33">
        <f>G36*H36</f>
        <v>0</v>
      </c>
      <c r="J36" s="63"/>
      <c r="K36" s="63"/>
      <c r="L36" s="63"/>
    </row>
    <row r="37" spans="2:12" ht="16.5" customHeight="1">
      <c r="B37" s="139"/>
      <c r="C37" s="139"/>
      <c r="D37" s="141" t="s">
        <v>31</v>
      </c>
      <c r="E37" s="144"/>
      <c r="F37" s="144"/>
      <c r="G37" s="21"/>
      <c r="H37" s="31"/>
      <c r="I37" s="31"/>
      <c r="J37" s="64"/>
      <c r="K37" s="64"/>
      <c r="L37" s="64"/>
    </row>
    <row r="38" spans="2:12" ht="16.5" customHeight="1">
      <c r="B38" s="74">
        <f>G36+G40</f>
        <v>10</v>
      </c>
      <c r="C38" s="15"/>
      <c r="D38" s="141" t="s">
        <v>24</v>
      </c>
      <c r="E38" s="141"/>
      <c r="F38" s="141"/>
      <c r="G38" s="21"/>
      <c r="H38" s="31"/>
      <c r="I38" s="31"/>
      <c r="J38" s="64"/>
      <c r="K38" s="64"/>
      <c r="L38" s="64"/>
    </row>
    <row r="39" spans="3:12" ht="16.5" customHeight="1">
      <c r="C39" s="15"/>
      <c r="D39" s="141" t="s">
        <v>23</v>
      </c>
      <c r="E39" s="141"/>
      <c r="F39" s="141"/>
      <c r="G39" s="21"/>
      <c r="H39" s="31"/>
      <c r="I39" s="31"/>
      <c r="J39" s="64"/>
      <c r="K39" s="64"/>
      <c r="L39" s="64"/>
    </row>
    <row r="40" spans="3:12" ht="20.25" customHeight="1">
      <c r="C40" s="15"/>
      <c r="D40" s="143" t="s">
        <v>99</v>
      </c>
      <c r="E40" s="145"/>
      <c r="F40" s="145"/>
      <c r="G40" s="34">
        <v>5</v>
      </c>
      <c r="H40" s="35"/>
      <c r="I40" s="33">
        <f>G40*H40</f>
        <v>0</v>
      </c>
      <c r="J40" s="64"/>
      <c r="K40" s="64"/>
      <c r="L40" s="64"/>
    </row>
    <row r="41" spans="3:12" ht="16.5" customHeight="1">
      <c r="C41" s="15"/>
      <c r="D41" s="141" t="s">
        <v>25</v>
      </c>
      <c r="E41" s="144"/>
      <c r="F41" s="144"/>
      <c r="G41" s="21"/>
      <c r="H41" s="31"/>
      <c r="I41" s="31"/>
      <c r="J41" s="64"/>
      <c r="K41" s="64"/>
      <c r="L41" s="64"/>
    </row>
    <row r="42" spans="3:12" ht="16.5" customHeight="1">
      <c r="C42" s="15"/>
      <c r="D42" s="141" t="s">
        <v>27</v>
      </c>
      <c r="E42" s="144"/>
      <c r="F42" s="144"/>
      <c r="G42" s="21"/>
      <c r="H42" s="31"/>
      <c r="I42" s="38"/>
      <c r="J42" s="78"/>
      <c r="K42" s="78"/>
      <c r="L42" s="78"/>
    </row>
    <row r="43" spans="2:12" ht="25.5" customHeight="1">
      <c r="B43" s="130" t="s">
        <v>100</v>
      </c>
      <c r="C43" s="130"/>
      <c r="D43" s="146" t="s">
        <v>2</v>
      </c>
      <c r="E43" s="147"/>
      <c r="F43" s="147"/>
      <c r="G43" s="86">
        <v>15</v>
      </c>
      <c r="H43" s="87"/>
      <c r="I43" s="33">
        <f>G43*H43</f>
        <v>0</v>
      </c>
      <c r="J43" s="63"/>
      <c r="K43" s="63"/>
      <c r="L43" s="63"/>
    </row>
    <row r="44" spans="2:12" ht="15.75" customHeight="1">
      <c r="B44" s="139"/>
      <c r="C44" s="139"/>
      <c r="D44" s="141" t="s">
        <v>12</v>
      </c>
      <c r="E44" s="144"/>
      <c r="F44" s="144"/>
      <c r="G44" s="21"/>
      <c r="H44" s="31"/>
      <c r="I44" s="31"/>
      <c r="J44" s="64"/>
      <c r="K44" s="64"/>
      <c r="L44" s="64"/>
    </row>
    <row r="45" spans="2:9" ht="15.75" customHeight="1">
      <c r="B45" s="74">
        <f>G43+G47</f>
        <v>30</v>
      </c>
      <c r="C45" s="14"/>
      <c r="D45" s="141" t="s">
        <v>13</v>
      </c>
      <c r="E45" s="144"/>
      <c r="F45" s="144"/>
      <c r="G45" s="21"/>
      <c r="H45" s="31"/>
      <c r="I45" s="31"/>
    </row>
    <row r="46" spans="3:13" ht="15.75" customHeight="1">
      <c r="C46" s="14"/>
      <c r="D46" s="141" t="s">
        <v>14</v>
      </c>
      <c r="E46" s="144"/>
      <c r="F46" s="144"/>
      <c r="G46" s="21"/>
      <c r="H46" s="31"/>
      <c r="I46" s="31"/>
      <c r="J46" s="64"/>
      <c r="K46" s="64"/>
      <c r="L46" s="64"/>
      <c r="M46" s="9"/>
    </row>
    <row r="47" spans="3:9" ht="20.25" customHeight="1">
      <c r="C47" s="14"/>
      <c r="D47" s="143" t="s">
        <v>0</v>
      </c>
      <c r="E47" s="145"/>
      <c r="F47" s="145"/>
      <c r="G47" s="34">
        <v>15</v>
      </c>
      <c r="H47" s="35"/>
      <c r="I47" s="33">
        <f>G47*H47</f>
        <v>0</v>
      </c>
    </row>
    <row r="48" spans="3:12" ht="15.75" customHeight="1">
      <c r="C48" s="14"/>
      <c r="D48" s="141" t="s">
        <v>16</v>
      </c>
      <c r="E48" s="144"/>
      <c r="F48" s="144"/>
      <c r="G48" s="21"/>
      <c r="H48" s="31"/>
      <c r="I48" s="31"/>
      <c r="J48" s="64"/>
      <c r="K48" s="64"/>
      <c r="L48" s="64"/>
    </row>
    <row r="49" spans="3:12" ht="15.75" customHeight="1">
      <c r="C49" s="14"/>
      <c r="D49" s="141" t="s">
        <v>13</v>
      </c>
      <c r="E49" s="144"/>
      <c r="F49" s="144"/>
      <c r="G49" s="21"/>
      <c r="H49" s="31"/>
      <c r="I49" s="31"/>
      <c r="J49" s="65"/>
      <c r="K49" s="65"/>
      <c r="L49" s="65"/>
    </row>
    <row r="50" spans="3:12" ht="15.75" customHeight="1">
      <c r="C50" s="14"/>
      <c r="D50" s="141" t="s">
        <v>15</v>
      </c>
      <c r="E50" s="144"/>
      <c r="F50" s="144"/>
      <c r="G50" s="21"/>
      <c r="H50" s="31"/>
      <c r="I50" s="31"/>
      <c r="J50" s="73"/>
      <c r="K50" s="73"/>
      <c r="L50" s="73"/>
    </row>
    <row r="51" spans="2:12" ht="15.75" customHeight="1">
      <c r="B51" s="27"/>
      <c r="C51" s="36"/>
      <c r="D51" s="148" t="s">
        <v>111</v>
      </c>
      <c r="E51" s="149"/>
      <c r="F51" s="149"/>
      <c r="G51" s="37"/>
      <c r="H51" s="38"/>
      <c r="I51" s="38"/>
      <c r="J51" s="27"/>
      <c r="K51" s="27"/>
      <c r="L51" s="27"/>
    </row>
    <row r="52" spans="2:12" ht="21.75" customHeight="1">
      <c r="B52" s="130" t="s">
        <v>48</v>
      </c>
      <c r="C52" s="130"/>
      <c r="D52" s="146" t="s">
        <v>11</v>
      </c>
      <c r="E52" s="147"/>
      <c r="F52" s="147"/>
      <c r="G52" s="86">
        <v>15</v>
      </c>
      <c r="H52" s="87"/>
      <c r="I52" s="33">
        <f>G52*H52</f>
        <v>0</v>
      </c>
      <c r="J52" s="63"/>
      <c r="K52" s="63"/>
      <c r="L52" s="63"/>
    </row>
    <row r="53" spans="2:19" ht="15.75" customHeight="1">
      <c r="B53" s="139"/>
      <c r="C53" s="139"/>
      <c r="D53" s="141" t="s">
        <v>17</v>
      </c>
      <c r="E53" s="144"/>
      <c r="F53" s="144"/>
      <c r="G53" s="21"/>
      <c r="H53" s="31"/>
      <c r="I53" s="31"/>
      <c r="J53" s="64"/>
      <c r="K53" s="64"/>
      <c r="L53" s="64"/>
      <c r="M53" s="11"/>
      <c r="N53" s="11"/>
      <c r="O53" s="11"/>
      <c r="P53" s="11"/>
      <c r="Q53" s="11"/>
      <c r="R53" s="11"/>
      <c r="S53" s="11"/>
    </row>
    <row r="54" spans="2:19" ht="15.75" customHeight="1">
      <c r="B54" s="74">
        <f>G52</f>
        <v>15</v>
      </c>
      <c r="C54" s="15"/>
      <c r="D54" s="141" t="s">
        <v>18</v>
      </c>
      <c r="E54" s="144"/>
      <c r="F54" s="144"/>
      <c r="G54" s="21"/>
      <c r="H54" s="31"/>
      <c r="I54" s="31"/>
      <c r="M54" s="11"/>
      <c r="N54" s="11"/>
      <c r="O54" s="11"/>
      <c r="P54" s="11"/>
      <c r="Q54" s="11"/>
      <c r="R54" s="11"/>
      <c r="S54" s="11"/>
    </row>
    <row r="55" spans="3:19" ht="15.75" customHeight="1">
      <c r="C55" s="15"/>
      <c r="D55" s="141" t="s">
        <v>20</v>
      </c>
      <c r="E55" s="144"/>
      <c r="F55" s="144"/>
      <c r="G55" s="21"/>
      <c r="H55" s="31"/>
      <c r="I55" s="31"/>
      <c r="M55" s="11"/>
      <c r="N55" s="11"/>
      <c r="O55" s="11"/>
      <c r="P55" s="11"/>
      <c r="Q55" s="11"/>
      <c r="R55" s="11"/>
      <c r="S55" s="11"/>
    </row>
    <row r="56" spans="2:19" ht="15.75" customHeight="1">
      <c r="B56" s="27"/>
      <c r="C56" s="39"/>
      <c r="D56" s="148" t="s">
        <v>20</v>
      </c>
      <c r="E56" s="149"/>
      <c r="F56" s="149"/>
      <c r="G56" s="37"/>
      <c r="H56" s="38"/>
      <c r="I56" s="38"/>
      <c r="J56" s="61"/>
      <c r="K56" s="61"/>
      <c r="L56" s="61"/>
      <c r="M56" s="11"/>
      <c r="N56" s="11"/>
      <c r="O56" s="11"/>
      <c r="P56" s="11"/>
      <c r="Q56" s="11"/>
      <c r="R56" s="11"/>
      <c r="S56" s="11"/>
    </row>
    <row r="57" spans="2:12" ht="27" customHeight="1">
      <c r="B57" s="154" t="s">
        <v>83</v>
      </c>
      <c r="C57" s="154"/>
      <c r="D57" s="154"/>
      <c r="E57" s="154"/>
      <c r="F57" s="154"/>
      <c r="G57" s="84">
        <f>SUM(G36:G56)</f>
        <v>55</v>
      </c>
      <c r="H57" s="84">
        <f>SUM(H36:H56)</f>
        <v>0</v>
      </c>
      <c r="I57" s="84">
        <f>SUM(I36:I56)</f>
        <v>0</v>
      </c>
      <c r="J57" s="79"/>
      <c r="K57" s="79"/>
      <c r="L57" s="79"/>
    </row>
    <row r="58" spans="2:7" ht="16.5" customHeight="1" thickBot="1">
      <c r="B58" s="41"/>
      <c r="C58" s="41"/>
      <c r="D58" s="41"/>
      <c r="E58" s="41"/>
      <c r="F58" s="41"/>
      <c r="G58" s="41"/>
    </row>
    <row r="59" spans="2:12" ht="23.25" customHeight="1">
      <c r="B59" s="157" t="s">
        <v>97</v>
      </c>
      <c r="C59" s="158"/>
      <c r="D59" s="158"/>
      <c r="E59" s="158"/>
      <c r="F59" s="158"/>
      <c r="G59" s="94">
        <f>G57+G31</f>
        <v>100</v>
      </c>
      <c r="H59" s="95"/>
      <c r="I59" s="95"/>
      <c r="J59" s="96"/>
      <c r="K59" s="97"/>
      <c r="L59" s="98">
        <f>L60+L61</f>
        <v>0</v>
      </c>
    </row>
    <row r="60" spans="2:12" ht="26.25" customHeight="1">
      <c r="B60" s="155" t="s">
        <v>69</v>
      </c>
      <c r="C60" s="156"/>
      <c r="D60" s="156"/>
      <c r="E60" s="156"/>
      <c r="F60" s="156"/>
      <c r="G60" s="156"/>
      <c r="H60" s="156"/>
      <c r="I60" s="156"/>
      <c r="J60" s="43"/>
      <c r="K60" s="68"/>
      <c r="L60" s="69">
        <f>I31</f>
        <v>0</v>
      </c>
    </row>
    <row r="61" spans="2:12" ht="21" customHeight="1" thickBot="1">
      <c r="B61" s="152" t="s">
        <v>80</v>
      </c>
      <c r="C61" s="153"/>
      <c r="D61" s="153"/>
      <c r="E61" s="153"/>
      <c r="F61" s="153"/>
      <c r="G61" s="153"/>
      <c r="H61" s="153"/>
      <c r="I61" s="153"/>
      <c r="J61" s="70"/>
      <c r="K61" s="71"/>
      <c r="L61" s="72">
        <f>I57</f>
        <v>0</v>
      </c>
    </row>
    <row r="62" spans="2:7" ht="12.75" customHeight="1">
      <c r="B62" s="41"/>
      <c r="C62" s="41"/>
      <c r="D62" s="41"/>
      <c r="E62" s="41"/>
      <c r="F62" s="41"/>
      <c r="G62" s="41"/>
    </row>
    <row r="63" spans="2:7" ht="12.75" customHeight="1">
      <c r="B63" s="41"/>
      <c r="C63" s="41"/>
      <c r="D63" s="41"/>
      <c r="E63" s="41"/>
      <c r="F63" s="41"/>
      <c r="G63" s="41"/>
    </row>
    <row r="64" spans="3:10" ht="18.75" customHeight="1">
      <c r="C64" s="150" t="s">
        <v>112</v>
      </c>
      <c r="D64" s="150"/>
      <c r="E64" s="17"/>
      <c r="G64" s="151" t="s">
        <v>113</v>
      </c>
      <c r="H64" s="151"/>
      <c r="I64" s="151"/>
      <c r="J64" s="151"/>
    </row>
  </sheetData>
  <sheetProtection/>
  <mergeCells count="61">
    <mergeCell ref="C64:D64"/>
    <mergeCell ref="G64:J64"/>
    <mergeCell ref="B1:L1"/>
    <mergeCell ref="D18:F18"/>
    <mergeCell ref="B14:C14"/>
    <mergeCell ref="D14:F14"/>
    <mergeCell ref="H4:L4"/>
    <mergeCell ref="B10:D10"/>
    <mergeCell ref="B12:I12"/>
    <mergeCell ref="B15:C15"/>
    <mergeCell ref="D25:F25"/>
    <mergeCell ref="D22:F22"/>
    <mergeCell ref="D23:F23"/>
    <mergeCell ref="D15:F15"/>
    <mergeCell ref="D16:F16"/>
    <mergeCell ref="D19:F19"/>
    <mergeCell ref="D20:F20"/>
    <mergeCell ref="D17:F17"/>
    <mergeCell ref="D24:F24"/>
    <mergeCell ref="B36:C37"/>
    <mergeCell ref="D36:F36"/>
    <mergeCell ref="D37:F37"/>
    <mergeCell ref="D38:F38"/>
    <mergeCell ref="D56:F56"/>
    <mergeCell ref="D45:F45"/>
    <mergeCell ref="D46:F46"/>
    <mergeCell ref="D47:F47"/>
    <mergeCell ref="D48:F48"/>
    <mergeCell ref="D53:F53"/>
    <mergeCell ref="D49:F49"/>
    <mergeCell ref="D55:F55"/>
    <mergeCell ref="D50:F50"/>
    <mergeCell ref="D51:F51"/>
    <mergeCell ref="B52:C53"/>
    <mergeCell ref="D52:F52"/>
    <mergeCell ref="B28:C28"/>
    <mergeCell ref="D28:F28"/>
    <mergeCell ref="D43:F43"/>
    <mergeCell ref="B43:C44"/>
    <mergeCell ref="D44:F44"/>
    <mergeCell ref="D39:F39"/>
    <mergeCell ref="D40:F40"/>
    <mergeCell ref="D41:F41"/>
    <mergeCell ref="B61:I61"/>
    <mergeCell ref="B57:F57"/>
    <mergeCell ref="B60:I60"/>
    <mergeCell ref="B59:F59"/>
    <mergeCell ref="D42:F42"/>
    <mergeCell ref="D29:F29"/>
    <mergeCell ref="D30:F30"/>
    <mergeCell ref="D27:F27"/>
    <mergeCell ref="D54:F54"/>
    <mergeCell ref="J14:L14"/>
    <mergeCell ref="B35:C35"/>
    <mergeCell ref="D35:F35"/>
    <mergeCell ref="J35:L35"/>
    <mergeCell ref="B33:I33"/>
    <mergeCell ref="B24:C24"/>
    <mergeCell ref="D26:F26"/>
    <mergeCell ref="B21:C21"/>
    <mergeCell ref="D21:F21"/>
  </mergeCells>
  <printOptions/>
  <pageMargins left="0.1968503937007874" right="0.15748031496062992" top="0.57" bottom="0.3937007874015748" header="0.31496062992125984" footer="0.15748031496062992"/>
  <pageSetup horizontalDpi="600" verticalDpi="600" orientation="landscape" paperSize="9" scale="80" r:id="rId1"/>
  <headerFooter alignWithMargins="0">
    <oddFooter xml:space="preserve">&amp;CPagina &amp;P di &amp;N </oddFooter>
  </headerFooter>
  <rowBreaks count="1" manualBreakCount="1"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PageLayoutView="0" workbookViewId="0" topLeftCell="F43">
      <selection activeCell="L62" sqref="L62"/>
    </sheetView>
  </sheetViews>
  <sheetFormatPr defaultColWidth="9.140625" defaultRowHeight="12.75"/>
  <cols>
    <col min="1" max="1" width="3.00390625" style="2" customWidth="1"/>
    <col min="2" max="2" width="3.8515625" style="2" customWidth="1"/>
    <col min="3" max="3" width="14.28125" style="16" customWidth="1"/>
    <col min="4" max="5" width="19.140625" style="16" customWidth="1"/>
    <col min="6" max="6" width="62.8515625" style="2" customWidth="1"/>
    <col min="7" max="7" width="8.421875" style="20" customWidth="1"/>
    <col min="8" max="8" width="8.421875" style="2" customWidth="1"/>
    <col min="9" max="9" width="9.00390625" style="2" customWidth="1"/>
    <col min="10" max="11" width="9.140625" style="2" customWidth="1"/>
    <col min="12" max="12" width="11.00390625" style="2" customWidth="1"/>
    <col min="13" max="16384" width="9.140625" style="2" customWidth="1"/>
  </cols>
  <sheetData>
    <row r="1" spans="2:12" ht="26.25" customHeight="1">
      <c r="B1" s="129" t="s">
        <v>46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3" ht="12.75" thickBot="1"/>
    <row r="4" spans="3:12" ht="19.5" customHeight="1">
      <c r="C4" s="42"/>
      <c r="D4" s="42"/>
      <c r="E4" s="47" t="s">
        <v>64</v>
      </c>
      <c r="F4" s="100"/>
      <c r="H4" s="119" t="s">
        <v>93</v>
      </c>
      <c r="I4" s="120"/>
      <c r="J4" s="120"/>
      <c r="K4" s="120"/>
      <c r="L4" s="121"/>
    </row>
    <row r="5" spans="2:12" ht="8.25" customHeight="1">
      <c r="B5" s="23"/>
      <c r="C5" s="23"/>
      <c r="D5" s="22"/>
      <c r="E5" s="22"/>
      <c r="H5" s="50"/>
      <c r="L5" s="51"/>
    </row>
    <row r="6" spans="2:12" ht="21.75" customHeight="1">
      <c r="B6" s="44" t="s">
        <v>65</v>
      </c>
      <c r="C6" s="24"/>
      <c r="D6" s="25"/>
      <c r="E6" s="25"/>
      <c r="F6" s="101"/>
      <c r="G6" s="23"/>
      <c r="H6" s="52" t="s">
        <v>88</v>
      </c>
      <c r="J6" s="53"/>
      <c r="K6" s="53"/>
      <c r="L6" s="51"/>
    </row>
    <row r="7" spans="2:12" ht="21.75" customHeight="1">
      <c r="B7" s="26" t="s">
        <v>67</v>
      </c>
      <c r="C7" s="25"/>
      <c r="D7" s="25"/>
      <c r="E7" s="25"/>
      <c r="F7" s="101"/>
      <c r="G7" s="2"/>
      <c r="H7" s="54" t="s">
        <v>89</v>
      </c>
      <c r="J7" s="48"/>
      <c r="K7" s="48"/>
      <c r="L7" s="55"/>
    </row>
    <row r="8" spans="2:12" ht="21.75" customHeight="1">
      <c r="B8" s="45" t="s">
        <v>68</v>
      </c>
      <c r="C8" s="46"/>
      <c r="D8" s="46"/>
      <c r="E8" s="46"/>
      <c r="F8" s="102"/>
      <c r="G8" s="22"/>
      <c r="H8" s="54" t="s">
        <v>90</v>
      </c>
      <c r="J8" s="49"/>
      <c r="K8" s="49"/>
      <c r="L8" s="55"/>
    </row>
    <row r="9" spans="3:13" ht="15.75" customHeight="1">
      <c r="C9" s="22"/>
      <c r="D9" s="22"/>
      <c r="E9" s="22"/>
      <c r="H9" s="54" t="s">
        <v>91</v>
      </c>
      <c r="J9" s="49"/>
      <c r="K9" s="49"/>
      <c r="L9" s="55"/>
      <c r="M9" s="16"/>
    </row>
    <row r="10" spans="2:12" ht="23.25" customHeight="1" thickBot="1">
      <c r="B10" s="122" t="s">
        <v>66</v>
      </c>
      <c r="C10" s="122"/>
      <c r="D10" s="122"/>
      <c r="E10" s="25"/>
      <c r="F10" s="103"/>
      <c r="H10" s="56" t="s">
        <v>92</v>
      </c>
      <c r="I10" s="57"/>
      <c r="J10" s="58"/>
      <c r="K10" s="58"/>
      <c r="L10" s="59"/>
    </row>
    <row r="11" spans="3:5" ht="18.75" customHeight="1">
      <c r="C11" s="22"/>
      <c r="D11" s="22"/>
      <c r="E11" s="22"/>
    </row>
    <row r="12" spans="2:12" ht="26.25" customHeight="1">
      <c r="B12" s="134" t="s">
        <v>101</v>
      </c>
      <c r="C12" s="134"/>
      <c r="D12" s="134"/>
      <c r="E12" s="134"/>
      <c r="F12" s="134"/>
      <c r="G12" s="134"/>
      <c r="H12" s="134"/>
      <c r="I12" s="134"/>
      <c r="J12" s="79"/>
      <c r="K12" s="80"/>
      <c r="L12" s="79"/>
    </row>
    <row r="13" spans="3:5" ht="4.5" customHeight="1">
      <c r="C13" s="22"/>
      <c r="D13" s="22"/>
      <c r="E13" s="22"/>
    </row>
    <row r="14" spans="2:12" ht="42.75" customHeight="1">
      <c r="B14" s="116" t="s">
        <v>41</v>
      </c>
      <c r="C14" s="113"/>
      <c r="D14" s="123" t="s">
        <v>42</v>
      </c>
      <c r="E14" s="123"/>
      <c r="F14" s="123"/>
      <c r="G14" s="75" t="s">
        <v>76</v>
      </c>
      <c r="H14" s="75" t="s">
        <v>77</v>
      </c>
      <c r="I14" s="76" t="s">
        <v>78</v>
      </c>
      <c r="J14" s="117" t="s">
        <v>43</v>
      </c>
      <c r="K14" s="118"/>
      <c r="L14" s="118"/>
    </row>
    <row r="15" spans="2:12" ht="19.5" customHeight="1">
      <c r="B15" s="135" t="s">
        <v>3</v>
      </c>
      <c r="C15" s="135"/>
      <c r="D15" s="132" t="s">
        <v>86</v>
      </c>
      <c r="E15" s="132"/>
      <c r="F15" s="132"/>
      <c r="G15" s="90">
        <v>10</v>
      </c>
      <c r="H15" s="91"/>
      <c r="I15" s="91">
        <f>G15*H15</f>
        <v>0</v>
      </c>
      <c r="J15" s="62"/>
      <c r="K15" s="62"/>
      <c r="L15" s="62"/>
    </row>
    <row r="16" spans="2:12" ht="16.5" customHeight="1">
      <c r="B16" s="74">
        <f>G15+G17</f>
        <v>30</v>
      </c>
      <c r="C16" s="12"/>
      <c r="D16" s="136" t="s">
        <v>70</v>
      </c>
      <c r="E16" s="114"/>
      <c r="F16" s="114"/>
      <c r="G16" s="13"/>
      <c r="H16" s="8"/>
      <c r="I16" s="8"/>
      <c r="J16" s="63"/>
      <c r="K16" s="63"/>
      <c r="L16" s="63"/>
    </row>
    <row r="17" spans="3:12" ht="19.5" customHeight="1">
      <c r="C17" s="12"/>
      <c r="D17" s="115" t="s">
        <v>98</v>
      </c>
      <c r="E17" s="115"/>
      <c r="F17" s="115"/>
      <c r="G17" s="88">
        <v>20</v>
      </c>
      <c r="H17" s="33"/>
      <c r="I17" s="33">
        <f>G17*H17</f>
        <v>0</v>
      </c>
      <c r="J17" s="63"/>
      <c r="K17" s="63"/>
      <c r="L17" s="63"/>
    </row>
    <row r="18" spans="3:12" ht="16.5" customHeight="1">
      <c r="C18" s="12"/>
      <c r="D18" s="124" t="s">
        <v>56</v>
      </c>
      <c r="E18" s="125"/>
      <c r="F18" s="125"/>
      <c r="G18" s="7"/>
      <c r="H18" s="8"/>
      <c r="I18" s="8"/>
      <c r="J18" s="63"/>
      <c r="K18" s="63"/>
      <c r="L18" s="63"/>
    </row>
    <row r="19" spans="3:12" ht="16.5" customHeight="1">
      <c r="C19" s="12"/>
      <c r="D19" s="124" t="s">
        <v>57</v>
      </c>
      <c r="E19" s="125"/>
      <c r="F19" s="125"/>
      <c r="G19" s="7"/>
      <c r="H19" s="8"/>
      <c r="I19" s="8"/>
      <c r="J19" s="64"/>
      <c r="K19" s="64"/>
      <c r="L19" s="64"/>
    </row>
    <row r="20" spans="3:15" ht="16.5" customHeight="1">
      <c r="C20" s="12"/>
      <c r="D20" s="124" t="s">
        <v>58</v>
      </c>
      <c r="E20" s="125"/>
      <c r="F20" s="125"/>
      <c r="G20" s="7"/>
      <c r="H20" s="8"/>
      <c r="I20" s="77"/>
      <c r="J20" s="78"/>
      <c r="K20" s="78"/>
      <c r="L20" s="78"/>
      <c r="N20" s="10"/>
      <c r="O20" s="10"/>
    </row>
    <row r="21" spans="2:12" ht="18" customHeight="1">
      <c r="B21" s="130" t="s">
        <v>5</v>
      </c>
      <c r="C21" s="131"/>
      <c r="D21" s="132" t="s">
        <v>75</v>
      </c>
      <c r="E21" s="133"/>
      <c r="F21" s="133"/>
      <c r="G21" s="86">
        <v>3</v>
      </c>
      <c r="H21" s="87"/>
      <c r="I21" s="33">
        <f>G21*H21</f>
        <v>0</v>
      </c>
      <c r="J21" s="73"/>
      <c r="K21" s="73"/>
      <c r="L21" s="73"/>
    </row>
    <row r="22" spans="2:12" ht="16.5" customHeight="1">
      <c r="B22" s="74">
        <f>G21+G24</f>
        <v>6</v>
      </c>
      <c r="C22" s="14"/>
      <c r="D22" s="124" t="s">
        <v>73</v>
      </c>
      <c r="E22" s="137"/>
      <c r="F22" s="137"/>
      <c r="G22" s="21"/>
      <c r="H22" s="31"/>
      <c r="I22" s="31"/>
      <c r="J22" s="73"/>
      <c r="K22" s="73"/>
      <c r="L22" s="73"/>
    </row>
    <row r="23" spans="3:9" ht="16.5" customHeight="1">
      <c r="C23" s="14"/>
      <c r="D23" s="124" t="s">
        <v>72</v>
      </c>
      <c r="E23" s="137"/>
      <c r="F23" s="137"/>
      <c r="G23" s="21"/>
      <c r="H23" s="31"/>
      <c r="I23" s="31"/>
    </row>
    <row r="24" spans="2:12" ht="18" customHeight="1">
      <c r="B24" s="139"/>
      <c r="C24" s="140"/>
      <c r="D24" s="126" t="s">
        <v>8</v>
      </c>
      <c r="E24" s="127"/>
      <c r="F24" s="127"/>
      <c r="G24" s="34">
        <v>3</v>
      </c>
      <c r="H24" s="35"/>
      <c r="I24" s="33">
        <f>G24*H24</f>
        <v>0</v>
      </c>
      <c r="J24" s="63"/>
      <c r="K24" s="63"/>
      <c r="L24" s="63"/>
    </row>
    <row r="25" spans="3:12" ht="16.5" customHeight="1">
      <c r="C25" s="14"/>
      <c r="D25" s="124" t="s">
        <v>21</v>
      </c>
      <c r="E25" s="124"/>
      <c r="F25" s="124"/>
      <c r="G25" s="21"/>
      <c r="H25" s="31"/>
      <c r="I25" s="31"/>
      <c r="J25" s="65"/>
      <c r="K25" s="65"/>
      <c r="L25" s="65"/>
    </row>
    <row r="26" spans="3:12" ht="16.5" customHeight="1">
      <c r="C26" s="14"/>
      <c r="D26" s="124" t="s">
        <v>22</v>
      </c>
      <c r="E26" s="124"/>
      <c r="F26" s="124"/>
      <c r="G26" s="21"/>
      <c r="H26" s="31"/>
      <c r="I26" s="31"/>
      <c r="J26" s="73"/>
      <c r="K26" s="73"/>
      <c r="L26" s="73"/>
    </row>
    <row r="27" spans="2:12" ht="16.5" customHeight="1">
      <c r="B27" s="27"/>
      <c r="C27" s="36"/>
      <c r="D27" s="128" t="s">
        <v>39</v>
      </c>
      <c r="E27" s="128"/>
      <c r="F27" s="128"/>
      <c r="G27" s="37"/>
      <c r="H27" s="38"/>
      <c r="I27" s="38"/>
      <c r="J27" s="27"/>
      <c r="K27" s="27"/>
      <c r="L27" s="27"/>
    </row>
    <row r="28" spans="2:12" ht="21" customHeight="1">
      <c r="B28" s="130" t="s">
        <v>4</v>
      </c>
      <c r="C28" s="131"/>
      <c r="D28" s="138" t="s">
        <v>9</v>
      </c>
      <c r="E28" s="138"/>
      <c r="F28" s="138"/>
      <c r="G28" s="86">
        <v>14</v>
      </c>
      <c r="H28" s="87"/>
      <c r="I28" s="33">
        <f>G28*H28</f>
        <v>0</v>
      </c>
      <c r="J28" s="63"/>
      <c r="K28" s="63"/>
      <c r="L28" s="63"/>
    </row>
    <row r="29" spans="2:12" ht="16.5" customHeight="1">
      <c r="B29" s="74">
        <f>G28</f>
        <v>14</v>
      </c>
      <c r="C29" s="15"/>
      <c r="D29" s="124" t="s">
        <v>10</v>
      </c>
      <c r="E29" s="137"/>
      <c r="F29" s="137"/>
      <c r="G29" s="21"/>
      <c r="H29" s="31"/>
      <c r="I29" s="31"/>
      <c r="J29" s="64"/>
      <c r="K29" s="64"/>
      <c r="L29" s="64"/>
    </row>
    <row r="30" spans="3:12" ht="16.5" customHeight="1">
      <c r="C30" s="15"/>
      <c r="D30" s="124" t="s">
        <v>40</v>
      </c>
      <c r="E30" s="137"/>
      <c r="F30" s="137"/>
      <c r="G30" s="21"/>
      <c r="H30" s="31"/>
      <c r="I30" s="31"/>
      <c r="J30" s="78"/>
      <c r="K30" s="78"/>
      <c r="L30" s="78"/>
    </row>
    <row r="31" spans="2:12" ht="27" customHeight="1">
      <c r="B31" s="99" t="s">
        <v>82</v>
      </c>
      <c r="C31" s="81"/>
      <c r="D31" s="82"/>
      <c r="E31" s="82"/>
      <c r="F31" s="83"/>
      <c r="G31" s="84">
        <f>SUM(G15:G30)</f>
        <v>50</v>
      </c>
      <c r="H31" s="84">
        <f>SUM(H15:H30)</f>
        <v>0</v>
      </c>
      <c r="I31" s="84">
        <f>SUM(I15:I30)</f>
        <v>0</v>
      </c>
      <c r="J31" s="85"/>
      <c r="K31" s="85"/>
      <c r="L31" s="85"/>
    </row>
    <row r="32" spans="3:9" ht="16.5" customHeight="1">
      <c r="C32" s="15"/>
      <c r="D32" s="15"/>
      <c r="E32" s="15"/>
      <c r="F32" s="9"/>
      <c r="G32" s="21"/>
      <c r="H32" s="18"/>
      <c r="I32" s="19"/>
    </row>
    <row r="33" spans="2:12" ht="26.25" customHeight="1">
      <c r="B33" s="142" t="s">
        <v>102</v>
      </c>
      <c r="C33" s="142"/>
      <c r="D33" s="142"/>
      <c r="E33" s="142"/>
      <c r="F33" s="142"/>
      <c r="G33" s="142"/>
      <c r="H33" s="142"/>
      <c r="I33" s="142"/>
      <c r="J33" s="85"/>
      <c r="K33" s="104"/>
      <c r="L33" s="85"/>
    </row>
    <row r="34" spans="3:9" ht="4.5" customHeight="1">
      <c r="C34" s="15"/>
      <c r="D34" s="15"/>
      <c r="E34" s="15"/>
      <c r="F34" s="9"/>
      <c r="G34" s="21"/>
      <c r="H34" s="18"/>
      <c r="I34" s="19"/>
    </row>
    <row r="35" spans="2:12" ht="42.75" customHeight="1">
      <c r="B35" s="116" t="s">
        <v>41</v>
      </c>
      <c r="C35" s="113"/>
      <c r="D35" s="123" t="s">
        <v>42</v>
      </c>
      <c r="E35" s="123"/>
      <c r="F35" s="123"/>
      <c r="G35" s="75" t="s">
        <v>76</v>
      </c>
      <c r="H35" s="75" t="s">
        <v>77</v>
      </c>
      <c r="I35" s="76" t="s">
        <v>78</v>
      </c>
      <c r="J35" s="117" t="s">
        <v>43</v>
      </c>
      <c r="K35" s="118"/>
      <c r="L35" s="118"/>
    </row>
    <row r="36" spans="2:12" ht="18.75" customHeight="1">
      <c r="B36" s="139" t="s">
        <v>85</v>
      </c>
      <c r="C36" s="139"/>
      <c r="D36" s="143" t="s">
        <v>7</v>
      </c>
      <c r="E36" s="143"/>
      <c r="F36" s="143"/>
      <c r="G36" s="34">
        <v>10</v>
      </c>
      <c r="H36" s="35"/>
      <c r="I36" s="33">
        <f>G36*H36</f>
        <v>0</v>
      </c>
      <c r="J36" s="63"/>
      <c r="K36" s="63"/>
      <c r="L36" s="63"/>
    </row>
    <row r="37" spans="2:12" ht="16.5" customHeight="1">
      <c r="B37" s="139"/>
      <c r="C37" s="139"/>
      <c r="D37" s="141" t="s">
        <v>31</v>
      </c>
      <c r="E37" s="144"/>
      <c r="F37" s="144"/>
      <c r="G37" s="21"/>
      <c r="H37" s="31"/>
      <c r="I37" s="31"/>
      <c r="J37" s="64"/>
      <c r="K37" s="64"/>
      <c r="L37" s="64"/>
    </row>
    <row r="38" spans="2:12" ht="16.5" customHeight="1">
      <c r="B38" s="74">
        <f>G36+G40</f>
        <v>20</v>
      </c>
      <c r="C38" s="15"/>
      <c r="D38" s="141" t="s">
        <v>24</v>
      </c>
      <c r="E38" s="141"/>
      <c r="F38" s="141"/>
      <c r="G38" s="21"/>
      <c r="H38" s="31"/>
      <c r="I38" s="31"/>
      <c r="J38" s="64"/>
      <c r="K38" s="64"/>
      <c r="L38" s="64"/>
    </row>
    <row r="39" spans="3:12" ht="16.5" customHeight="1">
      <c r="C39" s="15"/>
      <c r="D39" s="141" t="s">
        <v>23</v>
      </c>
      <c r="E39" s="141"/>
      <c r="F39" s="141"/>
      <c r="G39" s="21"/>
      <c r="H39" s="31"/>
      <c r="I39" s="31"/>
      <c r="J39" s="64"/>
      <c r="K39" s="64"/>
      <c r="L39" s="64"/>
    </row>
    <row r="40" spans="3:12" ht="20.25" customHeight="1">
      <c r="C40" s="15"/>
      <c r="D40" s="143" t="s">
        <v>99</v>
      </c>
      <c r="E40" s="145"/>
      <c r="F40" s="145"/>
      <c r="G40" s="34">
        <v>10</v>
      </c>
      <c r="H40" s="35"/>
      <c r="I40" s="33">
        <f>G40*H40</f>
        <v>0</v>
      </c>
      <c r="J40" s="64"/>
      <c r="K40" s="64"/>
      <c r="L40" s="64"/>
    </row>
    <row r="41" spans="3:12" ht="16.5" customHeight="1">
      <c r="C41" s="15"/>
      <c r="D41" s="141" t="s">
        <v>25</v>
      </c>
      <c r="E41" s="144"/>
      <c r="F41" s="144"/>
      <c r="G41" s="21"/>
      <c r="H41" s="31"/>
      <c r="I41" s="31"/>
      <c r="J41" s="64"/>
      <c r="K41" s="64"/>
      <c r="L41" s="64"/>
    </row>
    <row r="42" spans="3:12" ht="16.5" customHeight="1">
      <c r="C42" s="15"/>
      <c r="D42" s="141" t="s">
        <v>27</v>
      </c>
      <c r="E42" s="144"/>
      <c r="F42" s="144"/>
      <c r="G42" s="21"/>
      <c r="H42" s="31"/>
      <c r="I42" s="38"/>
      <c r="J42" s="78"/>
      <c r="K42" s="78"/>
      <c r="L42" s="78"/>
    </row>
    <row r="43" spans="2:12" ht="27.75" customHeight="1">
      <c r="B43" s="130" t="s">
        <v>100</v>
      </c>
      <c r="C43" s="130"/>
      <c r="D43" s="146" t="s">
        <v>2</v>
      </c>
      <c r="E43" s="147"/>
      <c r="F43" s="147"/>
      <c r="G43" s="86">
        <v>10</v>
      </c>
      <c r="H43" s="87"/>
      <c r="I43" s="33">
        <f>G43*H43</f>
        <v>0</v>
      </c>
      <c r="J43" s="63"/>
      <c r="K43" s="63"/>
      <c r="L43" s="63"/>
    </row>
    <row r="44" spans="2:12" ht="15.75" customHeight="1">
      <c r="B44" s="139"/>
      <c r="C44" s="139"/>
      <c r="D44" s="141" t="s">
        <v>12</v>
      </c>
      <c r="E44" s="144"/>
      <c r="F44" s="144"/>
      <c r="G44" s="21"/>
      <c r="H44" s="31"/>
      <c r="I44" s="31"/>
      <c r="J44" s="64"/>
      <c r="K44" s="64"/>
      <c r="L44" s="64"/>
    </row>
    <row r="45" spans="2:9" ht="15.75" customHeight="1">
      <c r="B45" s="74">
        <v>20</v>
      </c>
      <c r="C45" s="14"/>
      <c r="D45" s="141" t="s">
        <v>13</v>
      </c>
      <c r="E45" s="144"/>
      <c r="F45" s="144"/>
      <c r="G45" s="21"/>
      <c r="H45" s="31"/>
      <c r="I45" s="31"/>
    </row>
    <row r="46" spans="3:13" ht="15.75" customHeight="1">
      <c r="C46" s="14"/>
      <c r="D46" s="141" t="s">
        <v>14</v>
      </c>
      <c r="E46" s="144"/>
      <c r="F46" s="144"/>
      <c r="G46" s="21"/>
      <c r="H46" s="31"/>
      <c r="I46" s="31"/>
      <c r="J46" s="64"/>
      <c r="K46" s="64"/>
      <c r="L46" s="64"/>
      <c r="M46" s="9"/>
    </row>
    <row r="47" spans="3:9" ht="20.25" customHeight="1">
      <c r="C47" s="14"/>
      <c r="D47" s="143" t="s">
        <v>0</v>
      </c>
      <c r="E47" s="145"/>
      <c r="F47" s="145"/>
      <c r="G47" s="34">
        <v>10</v>
      </c>
      <c r="H47" s="35"/>
      <c r="I47" s="33">
        <f>G47*H47</f>
        <v>0</v>
      </c>
    </row>
    <row r="48" spans="3:12" ht="15.75" customHeight="1">
      <c r="C48" s="14"/>
      <c r="D48" s="141" t="s">
        <v>16</v>
      </c>
      <c r="E48" s="144"/>
      <c r="F48" s="144"/>
      <c r="G48" s="21"/>
      <c r="H48" s="31"/>
      <c r="I48" s="31"/>
      <c r="J48" s="64"/>
      <c r="K48" s="64"/>
      <c r="L48" s="64"/>
    </row>
    <row r="49" spans="3:12" ht="15.75" customHeight="1">
      <c r="C49" s="14"/>
      <c r="D49" s="141" t="s">
        <v>13</v>
      </c>
      <c r="E49" s="144"/>
      <c r="F49" s="144"/>
      <c r="G49" s="21"/>
      <c r="H49" s="31"/>
      <c r="I49" s="31"/>
      <c r="J49" s="65"/>
      <c r="K49" s="65"/>
      <c r="L49" s="65"/>
    </row>
    <row r="50" spans="3:12" ht="15.75" customHeight="1">
      <c r="C50" s="14"/>
      <c r="D50" s="141" t="s">
        <v>15</v>
      </c>
      <c r="E50" s="144"/>
      <c r="F50" s="144"/>
      <c r="G50" s="21"/>
      <c r="H50" s="31"/>
      <c r="I50" s="31"/>
      <c r="J50" s="73"/>
      <c r="K50" s="73"/>
      <c r="L50" s="73"/>
    </row>
    <row r="51" spans="2:12" ht="15.75" customHeight="1">
      <c r="B51" s="27"/>
      <c r="C51" s="36"/>
      <c r="D51" s="148" t="s">
        <v>111</v>
      </c>
      <c r="E51" s="149"/>
      <c r="F51" s="149"/>
      <c r="G51" s="37"/>
      <c r="H51" s="38"/>
      <c r="I51" s="38"/>
      <c r="J51" s="27"/>
      <c r="K51" s="27"/>
      <c r="L51" s="27"/>
    </row>
    <row r="52" spans="2:12" ht="21.75" customHeight="1">
      <c r="B52" s="130" t="s">
        <v>48</v>
      </c>
      <c r="C52" s="130"/>
      <c r="D52" s="146" t="s">
        <v>11</v>
      </c>
      <c r="E52" s="147"/>
      <c r="F52" s="147"/>
      <c r="G52" s="86">
        <v>10</v>
      </c>
      <c r="H52" s="87"/>
      <c r="I52" s="33">
        <f>G52*H52</f>
        <v>0</v>
      </c>
      <c r="J52" s="63"/>
      <c r="K52" s="63"/>
      <c r="L52" s="63"/>
    </row>
    <row r="53" spans="2:19" ht="15.75" customHeight="1">
      <c r="B53" s="139"/>
      <c r="C53" s="139"/>
      <c r="D53" s="141" t="s">
        <v>17</v>
      </c>
      <c r="E53" s="144"/>
      <c r="F53" s="144"/>
      <c r="G53" s="21"/>
      <c r="H53" s="31"/>
      <c r="I53" s="31"/>
      <c r="J53" s="64"/>
      <c r="K53" s="64"/>
      <c r="L53" s="64"/>
      <c r="M53" s="11"/>
      <c r="N53" s="11"/>
      <c r="O53" s="11"/>
      <c r="P53" s="11"/>
      <c r="Q53" s="11"/>
      <c r="R53" s="11"/>
      <c r="S53" s="11"/>
    </row>
    <row r="54" spans="2:19" ht="15.75" customHeight="1">
      <c r="B54" s="74">
        <v>10</v>
      </c>
      <c r="C54" s="15"/>
      <c r="D54" s="141" t="s">
        <v>18</v>
      </c>
      <c r="E54" s="144"/>
      <c r="F54" s="144"/>
      <c r="G54" s="21"/>
      <c r="H54" s="31"/>
      <c r="I54" s="31"/>
      <c r="M54" s="11"/>
      <c r="N54" s="11"/>
      <c r="O54" s="11"/>
      <c r="P54" s="11"/>
      <c r="Q54" s="11"/>
      <c r="R54" s="11"/>
      <c r="S54" s="11"/>
    </row>
    <row r="55" spans="3:19" ht="15.75" customHeight="1">
      <c r="C55" s="15"/>
      <c r="D55" s="141" t="s">
        <v>20</v>
      </c>
      <c r="E55" s="144"/>
      <c r="F55" s="144"/>
      <c r="G55" s="21"/>
      <c r="H55" s="31"/>
      <c r="I55" s="31"/>
      <c r="M55" s="11"/>
      <c r="N55" s="11"/>
      <c r="O55" s="11"/>
      <c r="P55" s="11"/>
      <c r="Q55" s="11"/>
      <c r="R55" s="11"/>
      <c r="S55" s="11"/>
    </row>
    <row r="56" spans="2:19" ht="15.75" customHeight="1">
      <c r="B56" s="27"/>
      <c r="C56" s="39"/>
      <c r="D56" s="148" t="s">
        <v>20</v>
      </c>
      <c r="E56" s="149"/>
      <c r="F56" s="149"/>
      <c r="G56" s="37"/>
      <c r="H56" s="38"/>
      <c r="I56" s="38"/>
      <c r="J56" s="61"/>
      <c r="K56" s="61"/>
      <c r="L56" s="61"/>
      <c r="M56" s="11"/>
      <c r="N56" s="11"/>
      <c r="O56" s="11"/>
      <c r="P56" s="11"/>
      <c r="Q56" s="11"/>
      <c r="R56" s="11"/>
      <c r="S56" s="11"/>
    </row>
    <row r="57" spans="2:12" ht="27" customHeight="1">
      <c r="B57" s="154" t="s">
        <v>83</v>
      </c>
      <c r="C57" s="154"/>
      <c r="D57" s="154"/>
      <c r="E57" s="154"/>
      <c r="F57" s="154"/>
      <c r="G57" s="84">
        <f>SUM(G36:G56)</f>
        <v>50</v>
      </c>
      <c r="H57" s="84">
        <f>SUM(H36:H56)</f>
        <v>0</v>
      </c>
      <c r="I57" s="84">
        <f>SUM(I36:I56)</f>
        <v>0</v>
      </c>
      <c r="J57" s="79"/>
      <c r="K57" s="79"/>
      <c r="L57" s="79"/>
    </row>
    <row r="58" spans="2:7" ht="8.25" customHeight="1" thickBot="1">
      <c r="B58" s="41"/>
      <c r="C58" s="41"/>
      <c r="D58" s="41"/>
      <c r="E58" s="41"/>
      <c r="F58" s="41"/>
      <c r="G58" s="41"/>
    </row>
    <row r="59" spans="2:12" ht="23.25" customHeight="1">
      <c r="B59" s="157" t="s">
        <v>97</v>
      </c>
      <c r="C59" s="158"/>
      <c r="D59" s="158"/>
      <c r="E59" s="158"/>
      <c r="F59" s="158"/>
      <c r="G59" s="105">
        <f>G57+G31</f>
        <v>100</v>
      </c>
      <c r="H59" s="95"/>
      <c r="I59" s="95"/>
      <c r="J59" s="96"/>
      <c r="K59" s="97"/>
      <c r="L59" s="98">
        <f>L60+L61</f>
        <v>0</v>
      </c>
    </row>
    <row r="60" spans="2:12" ht="26.25" customHeight="1">
      <c r="B60" s="155" t="s">
        <v>69</v>
      </c>
      <c r="C60" s="156"/>
      <c r="D60" s="156"/>
      <c r="E60" s="156"/>
      <c r="F60" s="156"/>
      <c r="G60" s="156"/>
      <c r="H60" s="156"/>
      <c r="I60" s="156"/>
      <c r="J60" s="43"/>
      <c r="K60" s="68"/>
      <c r="L60" s="69">
        <f>I31</f>
        <v>0</v>
      </c>
    </row>
    <row r="61" spans="2:12" ht="21" customHeight="1" thickBot="1">
      <c r="B61" s="152" t="s">
        <v>80</v>
      </c>
      <c r="C61" s="153"/>
      <c r="D61" s="153"/>
      <c r="E61" s="153"/>
      <c r="F61" s="153"/>
      <c r="G61" s="153"/>
      <c r="H61" s="153"/>
      <c r="I61" s="153"/>
      <c r="J61" s="70"/>
      <c r="K61" s="71"/>
      <c r="L61" s="72">
        <f>I57</f>
        <v>0</v>
      </c>
    </row>
    <row r="62" spans="2:7" ht="12.75" customHeight="1">
      <c r="B62" s="41"/>
      <c r="C62" s="41"/>
      <c r="D62" s="41"/>
      <c r="E62" s="41"/>
      <c r="F62" s="41"/>
      <c r="G62" s="41"/>
    </row>
    <row r="63" spans="2:7" ht="12.75" customHeight="1">
      <c r="B63" s="41"/>
      <c r="C63" s="41"/>
      <c r="D63" s="41"/>
      <c r="E63" s="41"/>
      <c r="F63" s="41"/>
      <c r="G63" s="41"/>
    </row>
    <row r="64" spans="3:10" ht="18.75" customHeight="1">
      <c r="C64" s="150" t="s">
        <v>112</v>
      </c>
      <c r="D64" s="150"/>
      <c r="E64" s="17"/>
      <c r="G64" s="151" t="s">
        <v>113</v>
      </c>
      <c r="H64" s="151"/>
      <c r="I64" s="151"/>
      <c r="J64" s="151"/>
    </row>
  </sheetData>
  <sheetProtection/>
  <mergeCells count="61">
    <mergeCell ref="C64:D64"/>
    <mergeCell ref="G64:J64"/>
    <mergeCell ref="D51:F51"/>
    <mergeCell ref="B52:C53"/>
    <mergeCell ref="D52:F52"/>
    <mergeCell ref="D53:F53"/>
    <mergeCell ref="B61:I61"/>
    <mergeCell ref="B57:F57"/>
    <mergeCell ref="B60:I60"/>
    <mergeCell ref="B59:F59"/>
    <mergeCell ref="B43:C44"/>
    <mergeCell ref="D54:F54"/>
    <mergeCell ref="D56:F56"/>
    <mergeCell ref="D45:F45"/>
    <mergeCell ref="D46:F46"/>
    <mergeCell ref="D47:F47"/>
    <mergeCell ref="D48:F48"/>
    <mergeCell ref="D49:F49"/>
    <mergeCell ref="D55:F55"/>
    <mergeCell ref="D50:F50"/>
    <mergeCell ref="D44:F44"/>
    <mergeCell ref="D39:F39"/>
    <mergeCell ref="D40:F40"/>
    <mergeCell ref="D41:F41"/>
    <mergeCell ref="D42:F42"/>
    <mergeCell ref="D43:F43"/>
    <mergeCell ref="D29:F29"/>
    <mergeCell ref="D30:F30"/>
    <mergeCell ref="D38:F38"/>
    <mergeCell ref="B33:I33"/>
    <mergeCell ref="B36:C37"/>
    <mergeCell ref="D36:F36"/>
    <mergeCell ref="D37:F37"/>
    <mergeCell ref="B35:C35"/>
    <mergeCell ref="D35:F35"/>
    <mergeCell ref="B28:C28"/>
    <mergeCell ref="D28:F28"/>
    <mergeCell ref="B24:C24"/>
    <mergeCell ref="D26:F26"/>
    <mergeCell ref="D25:F25"/>
    <mergeCell ref="D27:F27"/>
    <mergeCell ref="B1:L1"/>
    <mergeCell ref="H4:L4"/>
    <mergeCell ref="B10:D10"/>
    <mergeCell ref="B21:C21"/>
    <mergeCell ref="D21:F21"/>
    <mergeCell ref="B12:I12"/>
    <mergeCell ref="B15:C15"/>
    <mergeCell ref="D15:F15"/>
    <mergeCell ref="J14:L14"/>
    <mergeCell ref="D17:F17"/>
    <mergeCell ref="J35:L35"/>
    <mergeCell ref="D18:F18"/>
    <mergeCell ref="B14:C14"/>
    <mergeCell ref="D14:F14"/>
    <mergeCell ref="D19:F19"/>
    <mergeCell ref="D22:F22"/>
    <mergeCell ref="D23:F23"/>
    <mergeCell ref="D20:F20"/>
    <mergeCell ref="D24:F24"/>
    <mergeCell ref="D16:F16"/>
  </mergeCells>
  <printOptions/>
  <pageMargins left="0.1968503937007874" right="0.15748031496062992" top="0.57" bottom="0.3937007874015748" header="0.31496062992125984" footer="0.15748031496062992"/>
  <pageSetup horizontalDpi="600" verticalDpi="600" orientation="landscape" paperSize="9" scale="80" r:id="rId1"/>
  <headerFooter alignWithMargins="0">
    <oddFooter xml:space="preserve">&amp;CPagina &amp;P di &amp;N 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80"/>
  <sheetViews>
    <sheetView zoomScalePageLayoutView="0" workbookViewId="0" topLeftCell="A1">
      <selection activeCell="F80" sqref="F80"/>
    </sheetView>
  </sheetViews>
  <sheetFormatPr defaultColWidth="9.140625" defaultRowHeight="12.75"/>
  <cols>
    <col min="1" max="1" width="5.00390625" style="2" customWidth="1"/>
    <col min="2" max="2" width="15.7109375" style="16" customWidth="1"/>
    <col min="3" max="3" width="18.28125" style="16" customWidth="1"/>
    <col min="4" max="4" width="17.00390625" style="16" customWidth="1"/>
    <col min="5" max="5" width="54.8515625" style="2" customWidth="1"/>
    <col min="6" max="6" width="9.28125" style="20" customWidth="1"/>
    <col min="7" max="7" width="9.7109375" style="2" customWidth="1"/>
    <col min="8" max="8" width="9.140625" style="2" bestFit="1" customWidth="1"/>
    <col min="9" max="9" width="7.421875" style="2" customWidth="1"/>
    <col min="10" max="10" width="6.00390625" style="2" customWidth="1"/>
    <col min="11" max="11" width="20.421875" style="2" customWidth="1"/>
    <col min="12" max="16384" width="9.140625" style="2" customWidth="1"/>
  </cols>
  <sheetData>
    <row r="1" spans="1:11" ht="26.25" customHeight="1">
      <c r="A1" s="129" t="s">
        <v>84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8.25" customHeight="1"/>
    <row r="3" ht="12.75" thickBot="1"/>
    <row r="4" spans="2:11" ht="19.5" customHeight="1">
      <c r="B4" s="42"/>
      <c r="C4" s="42"/>
      <c r="D4" s="47" t="s">
        <v>64</v>
      </c>
      <c r="E4" s="100"/>
      <c r="G4" s="119" t="s">
        <v>93</v>
      </c>
      <c r="H4" s="120"/>
      <c r="I4" s="120"/>
      <c r="J4" s="120"/>
      <c r="K4" s="121"/>
    </row>
    <row r="5" spans="1:11" ht="8.25" customHeight="1">
      <c r="A5" s="23"/>
      <c r="B5" s="23"/>
      <c r="C5" s="22"/>
      <c r="D5" s="22"/>
      <c r="G5" s="50"/>
      <c r="K5" s="51"/>
    </row>
    <row r="6" spans="1:11" ht="21.75" customHeight="1">
      <c r="A6" s="44" t="s">
        <v>65</v>
      </c>
      <c r="B6" s="24"/>
      <c r="C6" s="25"/>
      <c r="D6" s="25"/>
      <c r="E6" s="101"/>
      <c r="F6" s="23"/>
      <c r="G6" s="52" t="s">
        <v>88</v>
      </c>
      <c r="I6" s="53"/>
      <c r="J6" s="53"/>
      <c r="K6" s="51"/>
    </row>
    <row r="7" spans="1:11" ht="21.75" customHeight="1">
      <c r="A7" s="26" t="s">
        <v>67</v>
      </c>
      <c r="B7" s="25"/>
      <c r="C7" s="25"/>
      <c r="D7" s="25"/>
      <c r="E7" s="101"/>
      <c r="F7" s="2"/>
      <c r="G7" s="54" t="s">
        <v>89</v>
      </c>
      <c r="I7" s="48"/>
      <c r="J7" s="48"/>
      <c r="K7" s="55"/>
    </row>
    <row r="8" spans="1:11" ht="21.75" customHeight="1">
      <c r="A8" s="45" t="s">
        <v>68</v>
      </c>
      <c r="B8" s="46"/>
      <c r="C8" s="46"/>
      <c r="D8" s="46"/>
      <c r="E8" s="102"/>
      <c r="F8" s="22"/>
      <c r="G8" s="54" t="s">
        <v>90</v>
      </c>
      <c r="I8" s="49"/>
      <c r="J8" s="49"/>
      <c r="K8" s="55"/>
    </row>
    <row r="9" spans="2:12" ht="15.75" customHeight="1">
      <c r="B9" s="22"/>
      <c r="C9" s="22"/>
      <c r="D9" s="22"/>
      <c r="G9" s="54" t="s">
        <v>91</v>
      </c>
      <c r="I9" s="49"/>
      <c r="J9" s="49"/>
      <c r="K9" s="55"/>
      <c r="L9" s="16"/>
    </row>
    <row r="10" spans="1:11" ht="23.25" customHeight="1" thickBot="1">
      <c r="A10" s="122" t="s">
        <v>66</v>
      </c>
      <c r="B10" s="122"/>
      <c r="C10" s="122"/>
      <c r="D10" s="25"/>
      <c r="E10" s="103"/>
      <c r="G10" s="56" t="s">
        <v>92</v>
      </c>
      <c r="H10" s="57"/>
      <c r="I10" s="58"/>
      <c r="J10" s="58"/>
      <c r="K10" s="59"/>
    </row>
    <row r="11" spans="2:4" ht="12" customHeight="1">
      <c r="B11" s="22"/>
      <c r="C11" s="22"/>
      <c r="D11" s="22"/>
    </row>
    <row r="12" spans="2:10" ht="5.25" customHeight="1">
      <c r="B12" s="12"/>
      <c r="C12" s="12"/>
      <c r="D12" s="12"/>
      <c r="E12" s="4"/>
      <c r="F12" s="3"/>
      <c r="G12" s="3"/>
      <c r="H12" s="5"/>
      <c r="J12" s="6"/>
    </row>
    <row r="13" spans="1:11" ht="26.25" customHeight="1">
      <c r="A13" s="134" t="s">
        <v>101</v>
      </c>
      <c r="B13" s="134"/>
      <c r="C13" s="134"/>
      <c r="D13" s="134"/>
      <c r="E13" s="134"/>
      <c r="F13" s="134"/>
      <c r="G13" s="134"/>
      <c r="H13" s="134"/>
      <c r="I13" s="79"/>
      <c r="J13" s="80"/>
      <c r="K13" s="79"/>
    </row>
    <row r="14" spans="1:10" ht="3.75" customHeight="1">
      <c r="A14" s="12"/>
      <c r="B14" s="12"/>
      <c r="C14" s="12"/>
      <c r="D14" s="12"/>
      <c r="E14" s="12"/>
      <c r="F14" s="12"/>
      <c r="G14" s="12"/>
      <c r="H14" s="12"/>
      <c r="J14" s="6"/>
    </row>
    <row r="15" spans="1:11" ht="54.75" customHeight="1">
      <c r="A15" s="116" t="s">
        <v>41</v>
      </c>
      <c r="B15" s="113"/>
      <c r="C15" s="123" t="s">
        <v>42</v>
      </c>
      <c r="D15" s="123"/>
      <c r="E15" s="123"/>
      <c r="F15" s="75" t="s">
        <v>76</v>
      </c>
      <c r="G15" s="75" t="s">
        <v>77</v>
      </c>
      <c r="H15" s="76" t="s">
        <v>78</v>
      </c>
      <c r="I15" s="117" t="s">
        <v>43</v>
      </c>
      <c r="J15" s="118"/>
      <c r="K15" s="118"/>
    </row>
    <row r="16" spans="1:11" ht="19.5" customHeight="1">
      <c r="A16" s="135" t="s">
        <v>3</v>
      </c>
      <c r="B16" s="135"/>
      <c r="C16" s="132" t="s">
        <v>86</v>
      </c>
      <c r="D16" s="132"/>
      <c r="E16" s="132"/>
      <c r="F16" s="90">
        <v>40</v>
      </c>
      <c r="G16" s="91">
        <v>5</v>
      </c>
      <c r="H16" s="91">
        <f>F16*G16</f>
        <v>200</v>
      </c>
      <c r="I16" s="62"/>
      <c r="J16" s="62"/>
      <c r="K16" s="62"/>
    </row>
    <row r="17" spans="1:11" ht="16.5" customHeight="1">
      <c r="A17" s="74">
        <f>F16+F18+F22</f>
        <v>48</v>
      </c>
      <c r="B17" s="12"/>
      <c r="C17" s="171" t="s">
        <v>70</v>
      </c>
      <c r="D17" s="172"/>
      <c r="E17" s="172"/>
      <c r="F17" s="13"/>
      <c r="G17" s="8"/>
      <c r="H17" s="8"/>
      <c r="I17" s="63"/>
      <c r="J17" s="63"/>
      <c r="K17" s="63"/>
    </row>
    <row r="18" spans="2:11" ht="19.5" customHeight="1">
      <c r="B18" s="12"/>
      <c r="C18" s="115" t="s">
        <v>81</v>
      </c>
      <c r="D18" s="115"/>
      <c r="E18" s="115"/>
      <c r="F18" s="89">
        <v>5</v>
      </c>
      <c r="G18" s="33">
        <v>5</v>
      </c>
      <c r="H18" s="33">
        <f>F18*G18</f>
        <v>25</v>
      </c>
      <c r="I18" s="63"/>
      <c r="J18" s="63"/>
      <c r="K18" s="63"/>
    </row>
    <row r="19" spans="2:11" ht="16.5" customHeight="1">
      <c r="B19" s="12"/>
      <c r="C19" s="165" t="s">
        <v>56</v>
      </c>
      <c r="D19" s="166"/>
      <c r="E19" s="166"/>
      <c r="F19" s="7"/>
      <c r="G19" s="8"/>
      <c r="H19" s="8"/>
      <c r="I19" s="63"/>
      <c r="J19" s="63"/>
      <c r="K19" s="63"/>
    </row>
    <row r="20" spans="2:11" ht="16.5" customHeight="1">
      <c r="B20" s="12"/>
      <c r="C20" s="165" t="s">
        <v>57</v>
      </c>
      <c r="D20" s="166"/>
      <c r="E20" s="166"/>
      <c r="F20" s="7"/>
      <c r="G20" s="8"/>
      <c r="H20" s="8"/>
      <c r="I20" s="64"/>
      <c r="J20" s="64"/>
      <c r="K20" s="64"/>
    </row>
    <row r="21" spans="2:14" ht="16.5" customHeight="1">
      <c r="B21" s="12"/>
      <c r="C21" s="165" t="s">
        <v>58</v>
      </c>
      <c r="D21" s="166"/>
      <c r="E21" s="166"/>
      <c r="F21" s="7"/>
      <c r="G21" s="8"/>
      <c r="H21" s="8"/>
      <c r="I21" s="64"/>
      <c r="J21" s="64"/>
      <c r="K21" s="64"/>
      <c r="M21" s="10"/>
      <c r="N21" s="10"/>
    </row>
    <row r="22" spans="2:14" ht="18.75" customHeight="1">
      <c r="B22" s="12"/>
      <c r="C22" s="115" t="s">
        <v>6</v>
      </c>
      <c r="D22" s="173"/>
      <c r="E22" s="173"/>
      <c r="F22" s="88">
        <v>3</v>
      </c>
      <c r="G22" s="33">
        <v>5</v>
      </c>
      <c r="H22" s="33">
        <f>F22*G22</f>
        <v>15</v>
      </c>
      <c r="I22" s="64"/>
      <c r="J22" s="64"/>
      <c r="K22" s="64"/>
      <c r="L22" s="1"/>
      <c r="M22" s="1"/>
      <c r="N22" s="1"/>
    </row>
    <row r="23" spans="2:13" ht="16.5" customHeight="1">
      <c r="B23" s="12"/>
      <c r="C23" s="165" t="s">
        <v>106</v>
      </c>
      <c r="D23" s="166"/>
      <c r="E23" s="166"/>
      <c r="F23" s="13"/>
      <c r="G23" s="8"/>
      <c r="H23" s="8"/>
      <c r="I23" s="64"/>
      <c r="J23" s="64"/>
      <c r="K23" s="64"/>
      <c r="L23" s="11"/>
      <c r="M23" s="11"/>
    </row>
    <row r="24" spans="1:13" ht="16.5" customHeight="1">
      <c r="A24" s="27"/>
      <c r="B24" s="28"/>
      <c r="C24" s="167" t="s">
        <v>63</v>
      </c>
      <c r="D24" s="168"/>
      <c r="E24" s="168"/>
      <c r="F24" s="29"/>
      <c r="G24" s="30"/>
      <c r="H24" s="30"/>
      <c r="I24" s="61"/>
      <c r="J24" s="61"/>
      <c r="K24" s="61"/>
      <c r="L24" s="11"/>
      <c r="M24" s="11"/>
    </row>
    <row r="25" spans="1:11" ht="27" customHeight="1">
      <c r="A25" s="130" t="s">
        <v>5</v>
      </c>
      <c r="B25" s="131"/>
      <c r="C25" s="132" t="s">
        <v>75</v>
      </c>
      <c r="D25" s="169"/>
      <c r="E25" s="169"/>
      <c r="F25" s="90">
        <v>2</v>
      </c>
      <c r="G25" s="87">
        <v>5</v>
      </c>
      <c r="H25" s="33">
        <f>F25*G25</f>
        <v>10</v>
      </c>
      <c r="I25" s="64"/>
      <c r="J25" s="64"/>
      <c r="K25" s="64"/>
    </row>
    <row r="26" spans="1:11" ht="16.5" customHeight="1">
      <c r="A26" s="74">
        <f>F25</f>
        <v>2</v>
      </c>
      <c r="B26" s="14"/>
      <c r="C26" s="165" t="s">
        <v>73</v>
      </c>
      <c r="D26" s="166"/>
      <c r="E26" s="166"/>
      <c r="F26" s="13"/>
      <c r="G26" s="31"/>
      <c r="H26" s="31"/>
      <c r="I26" s="65"/>
      <c r="J26" s="65"/>
      <c r="K26" s="65"/>
    </row>
    <row r="27" spans="1:11" ht="16.5" customHeight="1">
      <c r="A27" s="27"/>
      <c r="B27" s="36"/>
      <c r="C27" s="167" t="s">
        <v>72</v>
      </c>
      <c r="D27" s="168"/>
      <c r="E27" s="168"/>
      <c r="F27" s="29"/>
      <c r="G27" s="38"/>
      <c r="H27" s="38"/>
      <c r="I27" s="27"/>
      <c r="J27" s="27"/>
      <c r="K27" s="27"/>
    </row>
    <row r="28" spans="1:11" ht="26.25" customHeight="1">
      <c r="A28" s="130" t="s">
        <v>4</v>
      </c>
      <c r="B28" s="131"/>
      <c r="C28" s="138" t="s">
        <v>79</v>
      </c>
      <c r="D28" s="138"/>
      <c r="E28" s="138"/>
      <c r="F28" s="90">
        <v>4</v>
      </c>
      <c r="G28" s="87">
        <v>5</v>
      </c>
      <c r="H28" s="33">
        <f>F28*G28</f>
        <v>20</v>
      </c>
      <c r="I28" s="63"/>
      <c r="J28" s="63"/>
      <c r="K28" s="63"/>
    </row>
    <row r="29" spans="1:11" ht="16.5" customHeight="1">
      <c r="A29" s="74">
        <f>F28+F32</f>
        <v>8</v>
      </c>
      <c r="B29" s="15"/>
      <c r="C29" s="165" t="s">
        <v>34</v>
      </c>
      <c r="D29" s="166"/>
      <c r="E29" s="166"/>
      <c r="F29" s="13"/>
      <c r="G29" s="31"/>
      <c r="H29" s="31"/>
      <c r="I29" s="64"/>
      <c r="J29" s="64"/>
      <c r="K29" s="64"/>
    </row>
    <row r="30" spans="2:11" ht="16.5" customHeight="1">
      <c r="B30" s="15"/>
      <c r="C30" s="165" t="s">
        <v>53</v>
      </c>
      <c r="D30" s="166"/>
      <c r="E30" s="166"/>
      <c r="F30" s="13"/>
      <c r="G30" s="31"/>
      <c r="H30" s="31"/>
      <c r="I30" s="64"/>
      <c r="J30" s="64"/>
      <c r="K30" s="64"/>
    </row>
    <row r="31" spans="2:11" ht="16.5" customHeight="1">
      <c r="B31" s="15"/>
      <c r="C31" s="165" t="s">
        <v>87</v>
      </c>
      <c r="D31" s="166"/>
      <c r="E31" s="166"/>
      <c r="F31" s="13"/>
      <c r="G31" s="31"/>
      <c r="H31" s="31"/>
      <c r="I31" s="64"/>
      <c r="J31" s="64"/>
      <c r="K31" s="64"/>
    </row>
    <row r="32" spans="2:11" ht="19.5" customHeight="1">
      <c r="B32" s="15"/>
      <c r="C32" s="115" t="s">
        <v>94</v>
      </c>
      <c r="D32" s="173"/>
      <c r="E32" s="173"/>
      <c r="F32" s="88">
        <v>4</v>
      </c>
      <c r="G32" s="35">
        <v>5</v>
      </c>
      <c r="H32" s="33">
        <f>F32*G32</f>
        <v>20</v>
      </c>
      <c r="I32" s="64"/>
      <c r="J32" s="64"/>
      <c r="K32" s="64"/>
    </row>
    <row r="33" spans="2:11" ht="16.5" customHeight="1">
      <c r="B33" s="15"/>
      <c r="C33" s="165" t="s">
        <v>35</v>
      </c>
      <c r="D33" s="166"/>
      <c r="E33" s="166"/>
      <c r="F33" s="13"/>
      <c r="G33" s="31"/>
      <c r="H33" s="31"/>
      <c r="I33" s="64"/>
      <c r="J33" s="64"/>
      <c r="K33" s="64"/>
    </row>
    <row r="34" spans="2:11" ht="16.5" customHeight="1">
      <c r="B34" s="15"/>
      <c r="C34" s="165" t="s">
        <v>36</v>
      </c>
      <c r="D34" s="166"/>
      <c r="E34" s="166"/>
      <c r="F34" s="13"/>
      <c r="G34" s="31"/>
      <c r="H34" s="31"/>
      <c r="I34" s="65"/>
      <c r="J34" s="65"/>
      <c r="K34" s="65"/>
    </row>
    <row r="35" spans="1:11" ht="16.5" customHeight="1">
      <c r="A35" s="27"/>
      <c r="B35" s="39"/>
      <c r="C35" s="167" t="s">
        <v>37</v>
      </c>
      <c r="D35" s="168"/>
      <c r="E35" s="168"/>
      <c r="F35" s="29"/>
      <c r="G35" s="38"/>
      <c r="H35" s="38"/>
      <c r="I35" s="61"/>
      <c r="J35" s="61"/>
      <c r="K35" s="61"/>
    </row>
    <row r="36" spans="1:11" ht="27" customHeight="1">
      <c r="A36" s="99" t="s">
        <v>82</v>
      </c>
      <c r="B36" s="81"/>
      <c r="C36" s="82"/>
      <c r="D36" s="82"/>
      <c r="E36" s="83"/>
      <c r="F36" s="106">
        <f>SUM(F16:F35)</f>
        <v>58</v>
      </c>
      <c r="G36" s="84">
        <f>SUM(G16:G35)</f>
        <v>30</v>
      </c>
      <c r="H36" s="84">
        <f>SUM(H16:H35)</f>
        <v>290</v>
      </c>
      <c r="I36" s="85"/>
      <c r="J36" s="85"/>
      <c r="K36" s="85"/>
    </row>
    <row r="37" spans="2:8" ht="11.25" customHeight="1">
      <c r="B37" s="15"/>
      <c r="C37" s="15"/>
      <c r="D37" s="15"/>
      <c r="E37" s="9"/>
      <c r="F37" s="21"/>
      <c r="G37" s="18"/>
      <c r="H37" s="19"/>
    </row>
    <row r="38" spans="1:11" ht="24.75" customHeight="1">
      <c r="A38" s="134" t="s">
        <v>102</v>
      </c>
      <c r="B38" s="134"/>
      <c r="C38" s="134"/>
      <c r="D38" s="134"/>
      <c r="E38" s="134"/>
      <c r="F38" s="134"/>
      <c r="G38" s="134"/>
      <c r="H38" s="134"/>
      <c r="I38" s="79"/>
      <c r="J38" s="80"/>
      <c r="K38" s="79"/>
    </row>
    <row r="39" spans="2:8" ht="3.75" customHeight="1">
      <c r="B39" s="15"/>
      <c r="C39" s="15"/>
      <c r="D39" s="15"/>
      <c r="E39" s="9"/>
      <c r="F39" s="21"/>
      <c r="G39" s="18"/>
      <c r="H39" s="19"/>
    </row>
    <row r="40" spans="1:11" ht="53.25" customHeight="1">
      <c r="A40" s="116" t="s">
        <v>41</v>
      </c>
      <c r="B40" s="113"/>
      <c r="C40" s="123" t="s">
        <v>42</v>
      </c>
      <c r="D40" s="123"/>
      <c r="E40" s="123"/>
      <c r="F40" s="75" t="s">
        <v>76</v>
      </c>
      <c r="G40" s="75" t="s">
        <v>77</v>
      </c>
      <c r="H40" s="76" t="s">
        <v>78</v>
      </c>
      <c r="I40" s="117" t="s">
        <v>43</v>
      </c>
      <c r="J40" s="118"/>
      <c r="K40" s="118"/>
    </row>
    <row r="41" spans="1:11" ht="30.75" customHeight="1">
      <c r="A41" s="139" t="s">
        <v>85</v>
      </c>
      <c r="B41" s="139"/>
      <c r="C41" s="143" t="s">
        <v>51</v>
      </c>
      <c r="D41" s="143"/>
      <c r="E41" s="143"/>
      <c r="F41" s="88">
        <v>4</v>
      </c>
      <c r="G41" s="35">
        <v>5</v>
      </c>
      <c r="H41" s="33">
        <f>F41*G41</f>
        <v>20</v>
      </c>
      <c r="I41" s="63"/>
      <c r="J41" s="63"/>
      <c r="K41" s="63"/>
    </row>
    <row r="42" spans="1:11" ht="15.75" customHeight="1">
      <c r="A42" s="139"/>
      <c r="B42" s="139"/>
      <c r="C42" s="159" t="s">
        <v>31</v>
      </c>
      <c r="D42" s="162"/>
      <c r="E42" s="162"/>
      <c r="F42" s="13"/>
      <c r="G42" s="31"/>
      <c r="H42" s="31"/>
      <c r="I42" s="64"/>
      <c r="J42" s="64"/>
      <c r="K42" s="64"/>
    </row>
    <row r="43" spans="1:11" ht="16.5" customHeight="1">
      <c r="A43" s="74">
        <f>F41+F45+F49</f>
        <v>11</v>
      </c>
      <c r="B43" s="15"/>
      <c r="C43" s="159" t="s">
        <v>50</v>
      </c>
      <c r="D43" s="162"/>
      <c r="E43" s="162"/>
      <c r="F43" s="13"/>
      <c r="G43" s="31"/>
      <c r="H43" s="31"/>
      <c r="I43" s="64"/>
      <c r="J43" s="64"/>
      <c r="K43" s="64"/>
    </row>
    <row r="44" spans="2:11" ht="16.5" customHeight="1">
      <c r="B44" s="15"/>
      <c r="C44" s="159" t="s">
        <v>95</v>
      </c>
      <c r="D44" s="162"/>
      <c r="E44" s="162"/>
      <c r="F44" s="13"/>
      <c r="G44" s="31"/>
      <c r="H44" s="31"/>
      <c r="I44" s="64"/>
      <c r="J44" s="64"/>
      <c r="K44" s="64"/>
    </row>
    <row r="45" spans="2:11" ht="20.25" customHeight="1">
      <c r="B45" s="15"/>
      <c r="C45" s="143" t="s">
        <v>1</v>
      </c>
      <c r="D45" s="161"/>
      <c r="E45" s="161"/>
      <c r="F45" s="88">
        <v>3</v>
      </c>
      <c r="G45" s="35">
        <v>5</v>
      </c>
      <c r="H45" s="33">
        <f>F45*G45</f>
        <v>15</v>
      </c>
      <c r="I45" s="64"/>
      <c r="J45" s="64"/>
      <c r="K45" s="64"/>
    </row>
    <row r="46" spans="2:11" ht="16.5" customHeight="1">
      <c r="B46" s="15"/>
      <c r="C46" s="159" t="s">
        <v>32</v>
      </c>
      <c r="D46" s="162"/>
      <c r="E46" s="162"/>
      <c r="F46" s="13"/>
      <c r="G46" s="31"/>
      <c r="H46" s="31"/>
      <c r="I46" s="64"/>
      <c r="J46" s="64"/>
      <c r="K46" s="64"/>
    </row>
    <row r="47" spans="2:11" ht="16.5" customHeight="1">
      <c r="B47" s="15"/>
      <c r="C47" s="159" t="s">
        <v>33</v>
      </c>
      <c r="D47" s="162"/>
      <c r="E47" s="162"/>
      <c r="F47" s="13"/>
      <c r="G47" s="31"/>
      <c r="H47" s="31"/>
      <c r="I47" s="64"/>
      <c r="J47" s="64"/>
      <c r="K47" s="64"/>
    </row>
    <row r="48" spans="2:11" ht="16.5" customHeight="1">
      <c r="B48" s="15"/>
      <c r="C48" s="159" t="s">
        <v>59</v>
      </c>
      <c r="D48" s="162"/>
      <c r="E48" s="162"/>
      <c r="F48" s="13"/>
      <c r="G48" s="31"/>
      <c r="H48" s="31"/>
      <c r="I48" s="64"/>
      <c r="J48" s="64"/>
      <c r="K48" s="64"/>
    </row>
    <row r="49" spans="2:11" ht="31.5" customHeight="1">
      <c r="B49" s="15"/>
      <c r="C49" s="143" t="s">
        <v>52</v>
      </c>
      <c r="D49" s="161"/>
      <c r="E49" s="161"/>
      <c r="F49" s="88">
        <v>4</v>
      </c>
      <c r="G49" s="35">
        <v>5</v>
      </c>
      <c r="H49" s="33">
        <f>F49*G49</f>
        <v>20</v>
      </c>
      <c r="I49" s="64"/>
      <c r="J49" s="64"/>
      <c r="K49" s="64"/>
    </row>
    <row r="50" spans="2:8" ht="22.5" customHeight="1">
      <c r="B50" s="15"/>
      <c r="C50" s="159" t="s">
        <v>25</v>
      </c>
      <c r="D50" s="162"/>
      <c r="E50" s="162"/>
      <c r="F50" s="13"/>
      <c r="G50" s="31"/>
      <c r="H50" s="31"/>
    </row>
    <row r="51" spans="2:11" ht="16.5" customHeight="1">
      <c r="B51" s="15"/>
      <c r="C51" s="159" t="s">
        <v>26</v>
      </c>
      <c r="D51" s="162"/>
      <c r="E51" s="162"/>
      <c r="F51" s="13"/>
      <c r="G51" s="31"/>
      <c r="H51" s="31"/>
      <c r="I51" s="65"/>
      <c r="J51" s="65"/>
      <c r="K51" s="65"/>
    </row>
    <row r="52" spans="1:11" ht="16.5" customHeight="1">
      <c r="A52" s="27"/>
      <c r="B52" s="39"/>
      <c r="C52" s="163" t="s">
        <v>55</v>
      </c>
      <c r="D52" s="164"/>
      <c r="E52" s="164"/>
      <c r="F52" s="29"/>
      <c r="G52" s="38"/>
      <c r="H52" s="38"/>
      <c r="I52" s="61"/>
      <c r="J52" s="61"/>
      <c r="K52" s="61"/>
    </row>
    <row r="53" spans="1:11" ht="28.5" customHeight="1">
      <c r="A53" s="130" t="s">
        <v>71</v>
      </c>
      <c r="B53" s="130"/>
      <c r="C53" s="146" t="s">
        <v>96</v>
      </c>
      <c r="D53" s="170"/>
      <c r="E53" s="170"/>
      <c r="F53" s="90">
        <v>6</v>
      </c>
      <c r="G53" s="87">
        <v>5</v>
      </c>
      <c r="H53" s="33">
        <f>F53*G53</f>
        <v>30</v>
      </c>
      <c r="I53" s="63"/>
      <c r="J53" s="63"/>
      <c r="K53" s="63"/>
    </row>
    <row r="54" spans="1:11" ht="15.75" customHeight="1">
      <c r="A54" s="74">
        <f>F53+F59</f>
        <v>11</v>
      </c>
      <c r="B54" s="14"/>
      <c r="C54" s="159" t="s">
        <v>29</v>
      </c>
      <c r="D54" s="162"/>
      <c r="E54" s="162"/>
      <c r="F54" s="13"/>
      <c r="G54" s="31"/>
      <c r="H54" s="31"/>
      <c r="I54" s="64"/>
      <c r="J54" s="64"/>
      <c r="K54" s="64"/>
    </row>
    <row r="55" spans="2:8" ht="15.75" customHeight="1">
      <c r="B55" s="14"/>
      <c r="C55" s="159" t="s">
        <v>105</v>
      </c>
      <c r="D55" s="160"/>
      <c r="E55" s="160"/>
      <c r="F55" s="13"/>
      <c r="G55" s="31"/>
      <c r="H55" s="31"/>
    </row>
    <row r="56" spans="2:8" ht="15.75" customHeight="1">
      <c r="B56" s="14"/>
      <c r="C56" s="159" t="s">
        <v>30</v>
      </c>
      <c r="D56" s="162"/>
      <c r="E56" s="162"/>
      <c r="F56" s="13"/>
      <c r="G56" s="31"/>
      <c r="H56" s="31"/>
    </row>
    <row r="57" spans="2:12" ht="15.75" customHeight="1">
      <c r="B57" s="14"/>
      <c r="C57" s="159" t="s">
        <v>60</v>
      </c>
      <c r="D57" s="162"/>
      <c r="E57" s="162"/>
      <c r="F57" s="13"/>
      <c r="G57" s="31"/>
      <c r="H57" s="31"/>
      <c r="I57" s="64"/>
      <c r="J57" s="64"/>
      <c r="K57" s="64"/>
      <c r="L57" s="9"/>
    </row>
    <row r="58" spans="2:11" ht="15.75" customHeight="1">
      <c r="B58" s="14"/>
      <c r="C58" s="159" t="s">
        <v>28</v>
      </c>
      <c r="D58" s="162"/>
      <c r="E58" s="162"/>
      <c r="F58" s="13"/>
      <c r="G58" s="31"/>
      <c r="H58" s="31"/>
      <c r="I58" s="64"/>
      <c r="J58" s="64"/>
      <c r="K58" s="64"/>
    </row>
    <row r="59" spans="2:8" ht="20.25" customHeight="1">
      <c r="B59" s="14"/>
      <c r="C59" s="143" t="s">
        <v>108</v>
      </c>
      <c r="D59" s="161"/>
      <c r="E59" s="161"/>
      <c r="F59" s="88">
        <v>5</v>
      </c>
      <c r="G59" s="35">
        <v>5</v>
      </c>
      <c r="H59" s="33">
        <f>F59*G59</f>
        <v>25</v>
      </c>
    </row>
    <row r="60" spans="2:11" ht="15.75" customHeight="1">
      <c r="B60" s="14"/>
      <c r="C60" s="159" t="s">
        <v>12</v>
      </c>
      <c r="D60" s="162"/>
      <c r="E60" s="162"/>
      <c r="F60" s="13"/>
      <c r="G60" s="31"/>
      <c r="H60" s="31"/>
      <c r="I60" s="64"/>
      <c r="J60" s="64"/>
      <c r="K60" s="64"/>
    </row>
    <row r="61" spans="2:11" ht="15.75" customHeight="1">
      <c r="B61" s="14"/>
      <c r="C61" s="159" t="s">
        <v>13</v>
      </c>
      <c r="D61" s="162"/>
      <c r="E61" s="162"/>
      <c r="F61" s="13"/>
      <c r="G61" s="31"/>
      <c r="H61" s="31"/>
      <c r="I61" s="65"/>
      <c r="J61" s="65"/>
      <c r="K61" s="65"/>
    </row>
    <row r="62" spans="1:11" ht="15.75" customHeight="1">
      <c r="A62" s="27"/>
      <c r="B62" s="36"/>
      <c r="C62" s="163" t="s">
        <v>14</v>
      </c>
      <c r="D62" s="164"/>
      <c r="E62" s="164"/>
      <c r="F62" s="29"/>
      <c r="G62" s="38"/>
      <c r="H62" s="38"/>
      <c r="I62" s="27"/>
      <c r="J62" s="27"/>
      <c r="K62" s="27"/>
    </row>
    <row r="63" spans="1:11" ht="21.75" customHeight="1">
      <c r="A63" s="130" t="s">
        <v>48</v>
      </c>
      <c r="B63" s="130"/>
      <c r="C63" s="146" t="s">
        <v>74</v>
      </c>
      <c r="D63" s="170"/>
      <c r="E63" s="170"/>
      <c r="F63" s="90">
        <v>10</v>
      </c>
      <c r="G63" s="87">
        <v>5</v>
      </c>
      <c r="H63" s="33">
        <f>F63*G63</f>
        <v>50</v>
      </c>
      <c r="I63" s="63"/>
      <c r="J63" s="63"/>
      <c r="K63" s="63"/>
    </row>
    <row r="64" spans="1:18" ht="20.25" customHeight="1">
      <c r="A64" s="139"/>
      <c r="B64" s="139"/>
      <c r="C64" s="159" t="s">
        <v>49</v>
      </c>
      <c r="D64" s="162"/>
      <c r="E64" s="162"/>
      <c r="F64" s="13"/>
      <c r="G64" s="31"/>
      <c r="H64" s="31"/>
      <c r="I64" s="64"/>
      <c r="J64" s="64"/>
      <c r="K64" s="64"/>
      <c r="L64" s="11"/>
      <c r="M64" s="11"/>
      <c r="N64" s="11"/>
      <c r="O64" s="11"/>
      <c r="P64" s="11"/>
      <c r="Q64" s="11"/>
      <c r="R64" s="11"/>
    </row>
    <row r="65" spans="1:18" ht="15.75" customHeight="1">
      <c r="A65" s="74">
        <f>F63</f>
        <v>10</v>
      </c>
      <c r="B65" s="15"/>
      <c r="C65" s="159" t="s">
        <v>61</v>
      </c>
      <c r="D65" s="162"/>
      <c r="E65" s="162"/>
      <c r="F65" s="13"/>
      <c r="G65" s="31"/>
      <c r="H65" s="31"/>
      <c r="L65" s="11"/>
      <c r="M65" s="11"/>
      <c r="N65" s="11"/>
      <c r="O65" s="11"/>
      <c r="P65" s="11"/>
      <c r="Q65" s="11"/>
      <c r="R65" s="11"/>
    </row>
    <row r="66" spans="1:18" ht="18.75" customHeight="1">
      <c r="A66" s="27"/>
      <c r="B66" s="39"/>
      <c r="C66" s="163" t="s">
        <v>38</v>
      </c>
      <c r="D66" s="164"/>
      <c r="E66" s="164"/>
      <c r="F66" s="29"/>
      <c r="G66" s="38"/>
      <c r="H66" s="38"/>
      <c r="I66" s="61"/>
      <c r="J66" s="61"/>
      <c r="K66" s="61"/>
      <c r="L66" s="11"/>
      <c r="M66" s="11"/>
      <c r="N66" s="11"/>
      <c r="O66" s="11"/>
      <c r="P66" s="11"/>
      <c r="Q66" s="11"/>
      <c r="R66" s="11"/>
    </row>
    <row r="67" spans="1:11" ht="20.25" customHeight="1">
      <c r="A67" s="130" t="s">
        <v>103</v>
      </c>
      <c r="B67" s="130"/>
      <c r="C67" s="146" t="s">
        <v>107</v>
      </c>
      <c r="D67" s="170"/>
      <c r="E67" s="170"/>
      <c r="F67" s="107">
        <v>5</v>
      </c>
      <c r="G67" s="92">
        <v>5</v>
      </c>
      <c r="H67" s="33">
        <f>F67*G67</f>
        <v>25</v>
      </c>
      <c r="I67" s="63"/>
      <c r="J67" s="63"/>
      <c r="K67" s="63"/>
    </row>
    <row r="68" spans="1:8" ht="22.5" customHeight="1">
      <c r="A68" s="139"/>
      <c r="B68" s="139"/>
      <c r="C68" s="159" t="s">
        <v>54</v>
      </c>
      <c r="D68" s="162"/>
      <c r="E68" s="162"/>
      <c r="F68" s="108"/>
      <c r="G68" s="32"/>
      <c r="H68" s="32"/>
    </row>
    <row r="69" spans="1:11" ht="24.75" customHeight="1">
      <c r="A69" s="74">
        <f>F67+F69</f>
        <v>10</v>
      </c>
      <c r="B69" s="14"/>
      <c r="C69" s="143" t="s">
        <v>104</v>
      </c>
      <c r="D69" s="161"/>
      <c r="E69" s="161"/>
      <c r="F69" s="109">
        <v>5</v>
      </c>
      <c r="G69" s="93">
        <v>5</v>
      </c>
      <c r="H69" s="33">
        <f>F69*G69</f>
        <v>25</v>
      </c>
      <c r="I69" s="64"/>
      <c r="J69" s="64"/>
      <c r="K69" s="64"/>
    </row>
    <row r="70" spans="2:11" ht="22.5" customHeight="1">
      <c r="B70" s="14"/>
      <c r="C70" s="159" t="s">
        <v>47</v>
      </c>
      <c r="D70" s="162"/>
      <c r="E70" s="162"/>
      <c r="F70" s="110"/>
      <c r="G70" s="32"/>
      <c r="H70" s="32"/>
      <c r="I70" s="60"/>
      <c r="J70" s="67"/>
      <c r="K70" s="60"/>
    </row>
    <row r="71" spans="1:11" ht="19.5" customHeight="1">
      <c r="A71" s="27"/>
      <c r="B71" s="36"/>
      <c r="C71" s="163" t="s">
        <v>62</v>
      </c>
      <c r="D71" s="164"/>
      <c r="E71" s="164"/>
      <c r="F71" s="111"/>
      <c r="G71" s="40"/>
      <c r="H71" s="40"/>
      <c r="I71" s="27"/>
      <c r="J71" s="66"/>
      <c r="K71" s="27"/>
    </row>
    <row r="72" spans="1:11" ht="27" customHeight="1">
      <c r="A72" s="154" t="s">
        <v>83</v>
      </c>
      <c r="B72" s="154"/>
      <c r="C72" s="154"/>
      <c r="D72" s="154"/>
      <c r="E72" s="154"/>
      <c r="F72" s="106">
        <f>SUM(F41:F71)</f>
        <v>42</v>
      </c>
      <c r="G72" s="84">
        <f>SUM(G41:G71)</f>
        <v>40</v>
      </c>
      <c r="H72" s="84">
        <f>SUM(H41:H71)</f>
        <v>210</v>
      </c>
      <c r="I72" s="79"/>
      <c r="J72" s="79"/>
      <c r="K72" s="79"/>
    </row>
    <row r="73" spans="1:6" ht="16.5" customHeight="1" thickBot="1">
      <c r="A73" s="41"/>
      <c r="B73" s="41"/>
      <c r="C73" s="41"/>
      <c r="D73" s="41"/>
      <c r="E73" s="41"/>
      <c r="F73" s="41"/>
    </row>
    <row r="74" spans="1:11" ht="16.5" customHeight="1">
      <c r="A74" s="157" t="s">
        <v>97</v>
      </c>
      <c r="B74" s="158"/>
      <c r="C74" s="158"/>
      <c r="D74" s="158"/>
      <c r="E74" s="158"/>
      <c r="F74" s="94">
        <f>F72+F36</f>
        <v>100</v>
      </c>
      <c r="G74" s="95"/>
      <c r="H74" s="95"/>
      <c r="I74" s="96"/>
      <c r="J74" s="97"/>
      <c r="K74" s="98">
        <f>K75+K76</f>
        <v>500</v>
      </c>
    </row>
    <row r="75" spans="1:11" ht="16.5" customHeight="1">
      <c r="A75" s="155" t="s">
        <v>69</v>
      </c>
      <c r="B75" s="156"/>
      <c r="C75" s="156"/>
      <c r="D75" s="156"/>
      <c r="E75" s="156"/>
      <c r="F75" s="156"/>
      <c r="G75" s="156"/>
      <c r="H75" s="156"/>
      <c r="I75" s="43"/>
      <c r="J75" s="68"/>
      <c r="K75" s="69">
        <f>H36</f>
        <v>290</v>
      </c>
    </row>
    <row r="76" spans="1:11" ht="16.5" customHeight="1" thickBot="1">
      <c r="A76" s="152" t="s">
        <v>80</v>
      </c>
      <c r="B76" s="153"/>
      <c r="C76" s="153"/>
      <c r="D76" s="153"/>
      <c r="E76" s="153"/>
      <c r="F76" s="153"/>
      <c r="G76" s="153"/>
      <c r="H76" s="153"/>
      <c r="I76" s="70"/>
      <c r="J76" s="71"/>
      <c r="K76" s="72">
        <f>H72</f>
        <v>210</v>
      </c>
    </row>
    <row r="77" spans="1:6" ht="12.75" customHeight="1">
      <c r="A77" s="41"/>
      <c r="B77" s="41"/>
      <c r="C77" s="41"/>
      <c r="D77" s="41"/>
      <c r="E77" s="41"/>
      <c r="F77" s="41"/>
    </row>
    <row r="78" spans="1:6" ht="12.75" customHeight="1">
      <c r="A78" s="112" t="s">
        <v>109</v>
      </c>
      <c r="B78" s="112" t="s">
        <v>110</v>
      </c>
      <c r="C78" s="112"/>
      <c r="D78" s="112"/>
      <c r="E78" s="112"/>
      <c r="F78" s="112"/>
    </row>
    <row r="79" spans="1:6" ht="12.75" customHeight="1">
      <c r="A79" s="41"/>
      <c r="B79" s="41"/>
      <c r="C79" s="41"/>
      <c r="D79" s="41"/>
      <c r="E79" s="41"/>
      <c r="F79" s="41"/>
    </row>
    <row r="80" spans="1:6" ht="12.75" customHeight="1">
      <c r="A80" s="41"/>
      <c r="B80" s="41"/>
      <c r="C80" s="41"/>
      <c r="D80" s="41"/>
      <c r="E80" s="41"/>
      <c r="F80" s="41" t="s">
        <v>114</v>
      </c>
    </row>
  </sheetData>
  <sheetProtection/>
  <mergeCells count="73">
    <mergeCell ref="I40:K40"/>
    <mergeCell ref="A63:B64"/>
    <mergeCell ref="A41:B42"/>
    <mergeCell ref="A72:E72"/>
    <mergeCell ref="C69:E69"/>
    <mergeCell ref="C70:E70"/>
    <mergeCell ref="C64:E64"/>
    <mergeCell ref="C65:E65"/>
    <mergeCell ref="C66:E66"/>
    <mergeCell ref="C59:E59"/>
    <mergeCell ref="A76:H76"/>
    <mergeCell ref="A75:H75"/>
    <mergeCell ref="A67:B68"/>
    <mergeCell ref="A74:E74"/>
    <mergeCell ref="C71:E71"/>
    <mergeCell ref="C67:E67"/>
    <mergeCell ref="C68:E68"/>
    <mergeCell ref="C63:E63"/>
    <mergeCell ref="C20:E20"/>
    <mergeCell ref="C21:E21"/>
    <mergeCell ref="C57:E57"/>
    <mergeCell ref="C58:E58"/>
    <mergeCell ref="C22:E22"/>
    <mergeCell ref="C61:E61"/>
    <mergeCell ref="C60:E60"/>
    <mergeCell ref="C62:E62"/>
    <mergeCell ref="C32:E32"/>
    <mergeCell ref="C48:E48"/>
    <mergeCell ref="C53:E53"/>
    <mergeCell ref="A16:B16"/>
    <mergeCell ref="A25:B25"/>
    <mergeCell ref="A28:B28"/>
    <mergeCell ref="C16:E16"/>
    <mergeCell ref="C17:E17"/>
    <mergeCell ref="C18:E18"/>
    <mergeCell ref="C19:E19"/>
    <mergeCell ref="C28:E28"/>
    <mergeCell ref="C23:E23"/>
    <mergeCell ref="C24:E24"/>
    <mergeCell ref="C25:E25"/>
    <mergeCell ref="C27:E27"/>
    <mergeCell ref="C26:E26"/>
    <mergeCell ref="A40:B40"/>
    <mergeCell ref="C54:E54"/>
    <mergeCell ref="C34:E34"/>
    <mergeCell ref="C35:E35"/>
    <mergeCell ref="C41:E41"/>
    <mergeCell ref="C42:E42"/>
    <mergeCell ref="C46:E46"/>
    <mergeCell ref="C45:E45"/>
    <mergeCell ref="A38:H38"/>
    <mergeCell ref="A53:B53"/>
    <mergeCell ref="C30:E30"/>
    <mergeCell ref="C29:E29"/>
    <mergeCell ref="C31:E31"/>
    <mergeCell ref="C44:E44"/>
    <mergeCell ref="C40:E40"/>
    <mergeCell ref="C33:E33"/>
    <mergeCell ref="C56:E56"/>
    <mergeCell ref="C47:E47"/>
    <mergeCell ref="A1:K1"/>
    <mergeCell ref="A15:B15"/>
    <mergeCell ref="C15:E15"/>
    <mergeCell ref="I15:K15"/>
    <mergeCell ref="G4:K4"/>
    <mergeCell ref="A10:C10"/>
    <mergeCell ref="A13:H13"/>
    <mergeCell ref="C43:E43"/>
    <mergeCell ref="C55:E55"/>
    <mergeCell ref="C49:E49"/>
    <mergeCell ref="C50:E50"/>
    <mergeCell ref="C51:E51"/>
    <mergeCell ref="C52:E52"/>
  </mergeCells>
  <printOptions/>
  <pageMargins left="0.1968503937007874" right="0.15748031496062992" top="0.57" bottom="0.3937007874015748" header="0.31496062992125984" footer="0.15748031496062992"/>
  <pageSetup fitToHeight="2" horizontalDpi="600" verticalDpi="600" orientation="landscape" paperSize="9" scale="68" r:id="rId1"/>
  <headerFooter alignWithMargins="0">
    <oddFooter xml:space="preserve">&amp;CPagina &amp;P di &amp;N </oddFooter>
  </headerFooter>
  <rowBreaks count="1" manualBreakCount="1">
    <brk id="3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stefania.zerbato</dc:creator>
  <cp:keywords/>
  <dc:description/>
  <cp:lastModifiedBy>GiuseppePra</cp:lastModifiedBy>
  <cp:lastPrinted>2017-01-11T16:57:38Z</cp:lastPrinted>
  <dcterms:created xsi:type="dcterms:W3CDTF">2007-10-06T08:16:33Z</dcterms:created>
  <dcterms:modified xsi:type="dcterms:W3CDTF">2018-11-07T11:24:11Z</dcterms:modified>
  <cp:category/>
  <cp:version/>
  <cp:contentType/>
  <cp:contentStatus/>
</cp:coreProperties>
</file>